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95" yWindow="90" windowWidth="18075" windowHeight="95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21" i="1"/>
  <c r="C120"/>
  <c r="C119"/>
  <c r="C118"/>
  <c r="C117"/>
  <c r="C116"/>
  <c r="C115"/>
  <c r="C9"/>
  <c r="C4"/>
  <c r="C5"/>
  <c r="C6"/>
  <c r="C7"/>
  <c r="C8"/>
  <c r="C3"/>
</calcChain>
</file>

<file path=xl/sharedStrings.xml><?xml version="1.0" encoding="utf-8"?>
<sst xmlns="http://schemas.openxmlformats.org/spreadsheetml/2006/main" count="406" uniqueCount="72">
  <si>
    <t>11.16:2</t>
  </si>
  <si>
    <t>71.80.185.84</t>
  </si>
  <si>
    <t>71+</t>
  </si>
  <si>
    <t>USN</t>
  </si>
  <si>
    <t>O-5</t>
  </si>
  <si>
    <t>JD</t>
  </si>
  <si>
    <t>Male</t>
  </si>
  <si>
    <t>O-1</t>
  </si>
  <si>
    <t>O-4</t>
  </si>
  <si>
    <t>10 Yrs</t>
  </si>
  <si>
    <t>O-2</t>
  </si>
  <si>
    <t>15 Yrs</t>
  </si>
  <si>
    <t>13.45:2</t>
  </si>
  <si>
    <t>209.85.167.51</t>
  </si>
  <si>
    <t>61-70</t>
  </si>
  <si>
    <t>USAF</t>
  </si>
  <si>
    <t>OCS</t>
  </si>
  <si>
    <t>PhD</t>
  </si>
  <si>
    <t>W-4</t>
  </si>
  <si>
    <t>20 Yrs</t>
  </si>
  <si>
    <t>None</t>
  </si>
  <si>
    <t>Older</t>
  </si>
  <si>
    <t>8.32:2</t>
  </si>
  <si>
    <t>35-40</t>
  </si>
  <si>
    <t>USA</t>
  </si>
  <si>
    <t>BS</t>
  </si>
  <si>
    <t>W-3</t>
  </si>
  <si>
    <t>5 Yrs</t>
  </si>
  <si>
    <t>9.58:2</t>
  </si>
  <si>
    <t>174.204.15.58</t>
  </si>
  <si>
    <t>USMC</t>
  </si>
  <si>
    <t>MS</t>
  </si>
  <si>
    <t>O-3</t>
  </si>
  <si>
    <t>E-3</t>
  </si>
  <si>
    <t>17.55:2</t>
  </si>
  <si>
    <t>65.111.54.30</t>
  </si>
  <si>
    <t>AA</t>
  </si>
  <si>
    <t>Younger</t>
  </si>
  <si>
    <t>4.35:2</t>
  </si>
  <si>
    <t>108.3.172.105</t>
  </si>
  <si>
    <t>51-60</t>
  </si>
  <si>
    <t>O-6</t>
  </si>
  <si>
    <t>4.17:2</t>
  </si>
  <si>
    <t>23.120.211.87</t>
  </si>
  <si>
    <t>9.19:2</t>
  </si>
  <si>
    <t>76.164.136.144</t>
  </si>
  <si>
    <t>E-5</t>
  </si>
  <si>
    <t>E-4</t>
  </si>
  <si>
    <t>E-6</t>
  </si>
  <si>
    <t>Same</t>
  </si>
  <si>
    <t>13.35:2</t>
  </si>
  <si>
    <t>76.0.176.236</t>
  </si>
  <si>
    <t>MA</t>
  </si>
  <si>
    <t>8.28:2</t>
  </si>
  <si>
    <t>98.166.121.223</t>
  </si>
  <si>
    <t>19.23:2</t>
  </si>
  <si>
    <t>174.16.138.99</t>
  </si>
  <si>
    <t>O-9</t>
  </si>
  <si>
    <t>E-1</t>
  </si>
  <si>
    <t>9.02:2</t>
  </si>
  <si>
    <t>209.163.162.91</t>
  </si>
  <si>
    <t>E-9</t>
  </si>
  <si>
    <t>13.44:2</t>
  </si>
  <si>
    <t>205.155.65.226</t>
  </si>
  <si>
    <t>7.24:2</t>
  </si>
  <si>
    <t>47.149.220.250</t>
  </si>
  <si>
    <t>Direct</t>
  </si>
  <si>
    <t>ROTC</t>
  </si>
  <si>
    <t>Other</t>
  </si>
  <si>
    <t>Acad</t>
  </si>
  <si>
    <t>E7</t>
  </si>
  <si>
    <t>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</si>
</sst>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4" fontId="1" fillId="0" borderId="4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14" fontId="1" fillId="0" borderId="0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21"/>
  <sheetViews>
    <sheetView tabSelected="1" zoomScale="120" zoomScaleNormal="120" workbookViewId="0">
      <selection activeCell="A85" sqref="A83:XFD85"/>
    </sheetView>
  </sheetViews>
  <sheetFormatPr defaultRowHeight="15"/>
  <cols>
    <col min="2" max="2" width="11" bestFit="1" customWidth="1"/>
    <col min="3" max="3" width="10.28515625" bestFit="1" customWidth="1"/>
    <col min="4" max="4" width="6.85546875" bestFit="1" customWidth="1"/>
    <col min="5" max="5" width="14.5703125" customWidth="1"/>
    <col min="6" max="6" width="5.7109375" bestFit="1" customWidth="1"/>
    <col min="7" max="7" width="6.85546875" bestFit="1" customWidth="1"/>
    <col min="8" max="8" width="5.7109375" bestFit="1" customWidth="1"/>
    <col min="9" max="9" width="6.7109375" bestFit="1" customWidth="1"/>
    <col min="10" max="10" width="4.85546875" bestFit="1" customWidth="1"/>
    <col min="11" max="11" width="5" bestFit="1" customWidth="1"/>
    <col min="12" max="13" width="5.7109375" bestFit="1" customWidth="1"/>
    <col min="14" max="14" width="8.140625" bestFit="1" customWidth="1"/>
    <col min="15" max="16" width="5.7109375" bestFit="1" customWidth="1"/>
    <col min="17" max="17" width="6.42578125" bestFit="1" customWidth="1"/>
    <col min="18" max="27" width="2" bestFit="1" customWidth="1"/>
  </cols>
  <sheetData>
    <row r="1" spans="1:27" ht="15.75" thickBot="1"/>
    <row r="2" spans="1:27" ht="15.75" thickBot="1">
      <c r="A2" t="s">
        <v>71</v>
      </c>
      <c r="B2" s="1">
        <v>1563819412</v>
      </c>
      <c r="C2" s="2">
        <v>43668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66</v>
      </c>
      <c r="J2" s="3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4</v>
      </c>
      <c r="P2" s="3" t="s">
        <v>10</v>
      </c>
      <c r="Q2" s="3" t="s">
        <v>11</v>
      </c>
      <c r="R2" s="3">
        <v>0</v>
      </c>
      <c r="S2" s="3">
        <v>1</v>
      </c>
      <c r="T2" s="3">
        <v>2</v>
      </c>
      <c r="U2" s="3">
        <v>4</v>
      </c>
      <c r="V2" s="3">
        <v>1</v>
      </c>
      <c r="W2" s="3">
        <v>0</v>
      </c>
      <c r="X2" s="3">
        <v>0</v>
      </c>
      <c r="Y2" s="3">
        <v>1</v>
      </c>
      <c r="Z2" s="3">
        <v>1</v>
      </c>
      <c r="AA2" s="3">
        <v>2</v>
      </c>
    </row>
    <row r="3" spans="1:27" ht="15.75" thickBot="1">
      <c r="B3" s="4">
        <v>1563910657</v>
      </c>
      <c r="C3" s="5">
        <f>(B3/86400)+DATE(1970,1,1)</f>
        <v>43669.817789351851</v>
      </c>
      <c r="D3" s="6" t="s">
        <v>62</v>
      </c>
      <c r="E3" s="6" t="s">
        <v>63</v>
      </c>
      <c r="F3" s="6" t="s">
        <v>40</v>
      </c>
      <c r="G3" s="6" t="s">
        <v>3</v>
      </c>
      <c r="H3" s="6" t="s">
        <v>41</v>
      </c>
      <c r="I3" s="6" t="s">
        <v>69</v>
      </c>
      <c r="J3" s="6" t="s">
        <v>31</v>
      </c>
      <c r="K3" s="6" t="s">
        <v>6</v>
      </c>
      <c r="L3" s="6" t="s">
        <v>10</v>
      </c>
      <c r="M3" s="6" t="s">
        <v>4</v>
      </c>
      <c r="N3" s="6" t="s">
        <v>27</v>
      </c>
      <c r="O3" s="6" t="s">
        <v>32</v>
      </c>
      <c r="P3" s="6" t="s">
        <v>10</v>
      </c>
      <c r="Q3" s="6" t="s">
        <v>9</v>
      </c>
      <c r="R3" s="6">
        <v>1</v>
      </c>
      <c r="S3" s="6">
        <v>2</v>
      </c>
      <c r="T3" s="6">
        <v>2</v>
      </c>
      <c r="U3" s="6">
        <v>3</v>
      </c>
      <c r="V3" s="6">
        <v>1</v>
      </c>
      <c r="W3" s="6">
        <v>1</v>
      </c>
      <c r="X3" s="6">
        <v>0</v>
      </c>
      <c r="Y3" s="6">
        <v>1</v>
      </c>
      <c r="Z3" s="6">
        <v>3</v>
      </c>
      <c r="AA3" s="6">
        <v>0</v>
      </c>
    </row>
    <row r="4" spans="1:27" ht="15.75" thickBot="1">
      <c r="B4" s="4">
        <v>1564001800</v>
      </c>
      <c r="C4" s="5">
        <f t="shared" ref="C4:C8" si="0">(B4/86400)+DATE(1970,1,1)</f>
        <v>43670.872685185182</v>
      </c>
      <c r="D4" s="6" t="s">
        <v>55</v>
      </c>
      <c r="E4" s="6" t="s">
        <v>56</v>
      </c>
      <c r="F4" s="6" t="s">
        <v>2</v>
      </c>
      <c r="G4" s="6" t="s">
        <v>3</v>
      </c>
      <c r="H4" s="6" t="s">
        <v>41</v>
      </c>
      <c r="I4" s="6" t="s">
        <v>16</v>
      </c>
      <c r="J4" s="6" t="s">
        <v>5</v>
      </c>
      <c r="K4" s="6" t="s">
        <v>6</v>
      </c>
      <c r="L4" s="6" t="s">
        <v>10</v>
      </c>
      <c r="M4" s="6" t="s">
        <v>57</v>
      </c>
      <c r="N4" s="6" t="s">
        <v>11</v>
      </c>
      <c r="O4" s="6" t="s">
        <v>33</v>
      </c>
      <c r="P4" s="6" t="s">
        <v>58</v>
      </c>
      <c r="Q4" s="6" t="s">
        <v>49</v>
      </c>
      <c r="R4" s="6">
        <v>0</v>
      </c>
      <c r="S4" s="6">
        <v>2</v>
      </c>
      <c r="T4" s="6">
        <v>3</v>
      </c>
      <c r="U4" s="6">
        <v>4</v>
      </c>
      <c r="V4" s="6">
        <v>0</v>
      </c>
      <c r="W4" s="6">
        <v>0</v>
      </c>
      <c r="X4" s="6">
        <v>1</v>
      </c>
      <c r="Y4" s="6">
        <v>1</v>
      </c>
      <c r="Z4" s="6">
        <v>2</v>
      </c>
      <c r="AA4" s="6">
        <v>0</v>
      </c>
    </row>
    <row r="5" spans="1:27" ht="15.75" thickBot="1">
      <c r="B5" s="4">
        <v>1564011702</v>
      </c>
      <c r="C5" s="5">
        <f t="shared" si="0"/>
        <v>43670.987291666665</v>
      </c>
      <c r="D5" s="6" t="s">
        <v>50</v>
      </c>
      <c r="E5" s="6" t="s">
        <v>51</v>
      </c>
      <c r="F5" s="6" t="s">
        <v>2</v>
      </c>
      <c r="G5" s="6" t="s">
        <v>24</v>
      </c>
      <c r="H5" s="6" t="s">
        <v>41</v>
      </c>
      <c r="I5" s="6" t="s">
        <v>67</v>
      </c>
      <c r="J5" s="6" t="s">
        <v>52</v>
      </c>
      <c r="K5" s="6" t="s">
        <v>6</v>
      </c>
      <c r="L5" s="6" t="s">
        <v>8</v>
      </c>
      <c r="M5" s="6" t="s">
        <v>4</v>
      </c>
      <c r="N5" s="6" t="s">
        <v>27</v>
      </c>
      <c r="O5" s="6" t="s">
        <v>8</v>
      </c>
      <c r="P5" s="6" t="s">
        <v>32</v>
      </c>
      <c r="Q5" s="6" t="s">
        <v>49</v>
      </c>
      <c r="R5" s="6">
        <v>0</v>
      </c>
      <c r="S5" s="6">
        <v>1</v>
      </c>
      <c r="T5" s="6">
        <v>1</v>
      </c>
      <c r="U5" s="6">
        <v>3</v>
      </c>
      <c r="V5" s="6">
        <v>1</v>
      </c>
      <c r="W5" s="6">
        <v>3</v>
      </c>
      <c r="X5" s="6">
        <v>1</v>
      </c>
      <c r="Y5" s="6">
        <v>3</v>
      </c>
      <c r="Z5" s="6">
        <v>3</v>
      </c>
      <c r="AA5" s="6">
        <v>1</v>
      </c>
    </row>
    <row r="6" spans="1:27" ht="15.75" thickBot="1">
      <c r="B6" s="4">
        <v>1564065445</v>
      </c>
      <c r="C6" s="5">
        <f t="shared" si="0"/>
        <v>43671.609317129631</v>
      </c>
      <c r="D6" s="6" t="s">
        <v>42</v>
      </c>
      <c r="E6" s="6" t="s">
        <v>43</v>
      </c>
      <c r="F6" s="6" t="s">
        <v>2</v>
      </c>
      <c r="G6" s="6" t="s">
        <v>15</v>
      </c>
      <c r="H6" s="6" t="s">
        <v>4</v>
      </c>
      <c r="I6" s="6" t="s">
        <v>16</v>
      </c>
      <c r="J6" s="6" t="s">
        <v>31</v>
      </c>
      <c r="K6" s="6" t="s">
        <v>6</v>
      </c>
      <c r="L6" s="6" t="s">
        <v>32</v>
      </c>
      <c r="M6" s="6" t="s">
        <v>8</v>
      </c>
      <c r="N6" s="6" t="s">
        <v>27</v>
      </c>
      <c r="O6" s="6" t="s">
        <v>32</v>
      </c>
      <c r="P6" s="6" t="s">
        <v>10</v>
      </c>
      <c r="Q6" s="6" t="s">
        <v>27</v>
      </c>
      <c r="R6" s="6">
        <v>0</v>
      </c>
      <c r="S6" s="6">
        <v>1</v>
      </c>
      <c r="T6" s="6">
        <v>1</v>
      </c>
      <c r="U6" s="6">
        <v>3</v>
      </c>
      <c r="V6" s="6">
        <v>1</v>
      </c>
      <c r="W6" s="6">
        <v>1</v>
      </c>
      <c r="X6" s="6">
        <v>1</v>
      </c>
      <c r="Y6" s="6">
        <v>2</v>
      </c>
      <c r="Z6" s="6">
        <v>3</v>
      </c>
      <c r="AA6" s="6">
        <v>1</v>
      </c>
    </row>
    <row r="7" spans="1:27" ht="15.75" thickBot="1">
      <c r="B7" s="4">
        <v>1564070106</v>
      </c>
      <c r="C7" s="5">
        <f t="shared" si="0"/>
        <v>43671.663263888884</v>
      </c>
      <c r="D7" s="6" t="s">
        <v>38</v>
      </c>
      <c r="E7" s="6" t="s">
        <v>39</v>
      </c>
      <c r="F7" s="6" t="s">
        <v>40</v>
      </c>
      <c r="G7" s="6" t="s">
        <v>24</v>
      </c>
      <c r="H7" s="6" t="s">
        <v>41</v>
      </c>
      <c r="I7" s="6" t="s">
        <v>69</v>
      </c>
      <c r="J7" s="6" t="s">
        <v>17</v>
      </c>
      <c r="K7" s="6" t="s">
        <v>6</v>
      </c>
      <c r="L7" s="6" t="s">
        <v>20</v>
      </c>
      <c r="M7" s="6" t="s">
        <v>20</v>
      </c>
      <c r="N7" s="6" t="s">
        <v>9</v>
      </c>
      <c r="O7" s="6" t="s">
        <v>41</v>
      </c>
      <c r="P7" s="6" t="s">
        <v>8</v>
      </c>
      <c r="Q7" s="6" t="s">
        <v>11</v>
      </c>
      <c r="R7" s="6">
        <v>0</v>
      </c>
      <c r="S7" s="6">
        <v>4</v>
      </c>
      <c r="T7" s="6">
        <v>3</v>
      </c>
      <c r="U7" s="6">
        <v>4</v>
      </c>
      <c r="V7" s="6">
        <v>2</v>
      </c>
      <c r="W7" s="6">
        <v>1</v>
      </c>
      <c r="X7" s="6">
        <v>1</v>
      </c>
      <c r="Y7" s="6">
        <v>2</v>
      </c>
      <c r="Z7" s="6">
        <v>2</v>
      </c>
      <c r="AA7" s="6">
        <v>1</v>
      </c>
    </row>
    <row r="8" spans="1:27" ht="15.75" thickBot="1">
      <c r="B8" s="4">
        <v>1564070265</v>
      </c>
      <c r="C8" s="5">
        <f t="shared" si="0"/>
        <v>43671.665104166663</v>
      </c>
      <c r="D8" s="6" t="s">
        <v>64</v>
      </c>
      <c r="E8" s="6" t="s">
        <v>65</v>
      </c>
      <c r="F8" s="6" t="s">
        <v>2</v>
      </c>
      <c r="G8" s="6" t="s">
        <v>3</v>
      </c>
      <c r="H8" s="6" t="s">
        <v>4</v>
      </c>
      <c r="I8" s="6" t="s">
        <v>68</v>
      </c>
      <c r="J8" s="6" t="s">
        <v>25</v>
      </c>
      <c r="K8" s="6" t="s">
        <v>6</v>
      </c>
      <c r="L8" s="6" t="s">
        <v>10</v>
      </c>
      <c r="M8" s="6" t="s">
        <v>32</v>
      </c>
      <c r="N8" s="6" t="s">
        <v>27</v>
      </c>
      <c r="O8" s="6" t="s">
        <v>8</v>
      </c>
      <c r="P8" s="6" t="s">
        <v>10</v>
      </c>
      <c r="Q8" s="6" t="s">
        <v>9</v>
      </c>
      <c r="R8" s="6">
        <v>0</v>
      </c>
      <c r="S8" s="6">
        <v>3</v>
      </c>
      <c r="T8" s="6">
        <v>3</v>
      </c>
      <c r="U8" s="6">
        <v>4</v>
      </c>
      <c r="V8" s="6">
        <v>1</v>
      </c>
      <c r="W8" s="6">
        <v>0</v>
      </c>
      <c r="X8" s="6">
        <v>1</v>
      </c>
      <c r="Y8" s="6">
        <v>2</v>
      </c>
      <c r="Z8" s="6">
        <v>3</v>
      </c>
      <c r="AA8" s="6">
        <v>0</v>
      </c>
    </row>
    <row r="9" spans="1:27" ht="15.75" thickBot="1">
      <c r="B9" s="4">
        <v>1564080294</v>
      </c>
      <c r="C9" s="5">
        <f>(B9/86400)+DATE(1970,1,1)</f>
        <v>43671.781180555554</v>
      </c>
      <c r="D9" s="6" t="s">
        <v>28</v>
      </c>
      <c r="E9" s="6" t="s">
        <v>29</v>
      </c>
      <c r="F9" s="6" t="s">
        <v>23</v>
      </c>
      <c r="G9" s="6" t="s">
        <v>30</v>
      </c>
      <c r="H9" s="6" t="s">
        <v>8</v>
      </c>
      <c r="I9" s="6" t="s">
        <v>69</v>
      </c>
      <c r="J9" s="6" t="s">
        <v>31</v>
      </c>
      <c r="K9" s="6" t="s">
        <v>6</v>
      </c>
      <c r="L9" s="6" t="s">
        <v>7</v>
      </c>
      <c r="M9" s="6" t="s">
        <v>32</v>
      </c>
      <c r="N9" s="6" t="s">
        <v>9</v>
      </c>
      <c r="O9" s="6" t="s">
        <v>10</v>
      </c>
      <c r="P9" s="6" t="s">
        <v>33</v>
      </c>
      <c r="Q9" s="6" t="s">
        <v>27</v>
      </c>
      <c r="R9" s="6">
        <v>0</v>
      </c>
      <c r="S9" s="6">
        <v>1</v>
      </c>
      <c r="T9" s="6">
        <v>2</v>
      </c>
      <c r="U9" s="6">
        <v>4</v>
      </c>
      <c r="V9" s="6">
        <v>3</v>
      </c>
      <c r="W9" s="6">
        <v>4</v>
      </c>
      <c r="X9" s="6">
        <v>1</v>
      </c>
      <c r="Y9" s="6">
        <v>2</v>
      </c>
      <c r="Z9" s="6">
        <v>3</v>
      </c>
      <c r="AA9" s="6">
        <v>2</v>
      </c>
    </row>
    <row r="10" spans="1:27" ht="15.75" thickBot="1">
      <c r="A10" t="s">
        <v>71</v>
      </c>
      <c r="B10" s="4">
        <v>1564087560</v>
      </c>
      <c r="C10" s="5">
        <v>43671</v>
      </c>
      <c r="D10" s="6" t="s">
        <v>12</v>
      </c>
      <c r="E10" s="6" t="s">
        <v>13</v>
      </c>
      <c r="F10" s="6" t="s">
        <v>14</v>
      </c>
      <c r="G10" s="6" t="s">
        <v>15</v>
      </c>
      <c r="H10" s="6" t="s">
        <v>4</v>
      </c>
      <c r="I10" s="6" t="s">
        <v>16</v>
      </c>
      <c r="J10" s="6" t="s">
        <v>17</v>
      </c>
      <c r="K10" s="6" t="s">
        <v>6</v>
      </c>
      <c r="L10" s="6" t="s">
        <v>7</v>
      </c>
      <c r="M10" s="6" t="s">
        <v>18</v>
      </c>
      <c r="N10" s="6" t="s">
        <v>19</v>
      </c>
      <c r="O10" s="6" t="s">
        <v>20</v>
      </c>
      <c r="P10" s="6" t="s">
        <v>20</v>
      </c>
      <c r="Q10" s="6" t="s">
        <v>21</v>
      </c>
      <c r="R10" s="6">
        <v>0</v>
      </c>
      <c r="S10" s="6">
        <v>2</v>
      </c>
      <c r="T10" s="6">
        <v>2</v>
      </c>
      <c r="U10" s="6">
        <v>2</v>
      </c>
      <c r="V10" s="6">
        <v>0</v>
      </c>
      <c r="W10" s="6">
        <v>1</v>
      </c>
      <c r="X10" s="6">
        <v>1</v>
      </c>
      <c r="Y10" s="6">
        <v>2</v>
      </c>
      <c r="Z10" s="6">
        <v>3</v>
      </c>
      <c r="AA10" s="6">
        <v>0</v>
      </c>
    </row>
    <row r="11" spans="1:27" ht="15.75" thickBot="1">
      <c r="B11" s="4"/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5.75" thickBot="1">
      <c r="B12" s="4"/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15.75" thickBot="1">
      <c r="B13" s="4"/>
      <c r="C13" s="5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15.75" thickBot="1">
      <c r="B14" s="4"/>
      <c r="C14" s="5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15.75" thickBot="1">
      <c r="B15" s="4"/>
      <c r="C15" s="5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5.75" thickBot="1">
      <c r="B16" s="4"/>
      <c r="C16" s="5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15.75" thickBot="1">
      <c r="B17" s="4"/>
      <c r="C17" s="5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15.75" thickBot="1">
      <c r="A18" t="s">
        <v>71</v>
      </c>
      <c r="B18" s="4">
        <v>1564155160</v>
      </c>
      <c r="C18" s="5">
        <v>43672</v>
      </c>
      <c r="D18" s="6" t="s">
        <v>22</v>
      </c>
      <c r="E18" s="6" t="s">
        <v>1</v>
      </c>
      <c r="F18" s="6" t="s">
        <v>23</v>
      </c>
      <c r="G18" s="6" t="s">
        <v>24</v>
      </c>
      <c r="H18" s="6" t="s">
        <v>70</v>
      </c>
      <c r="I18" s="6" t="s">
        <v>20</v>
      </c>
      <c r="J18" s="6" t="s">
        <v>25</v>
      </c>
      <c r="K18" s="6" t="s">
        <v>6</v>
      </c>
      <c r="L18" s="6" t="s">
        <v>26</v>
      </c>
      <c r="M18" s="6" t="s">
        <v>26</v>
      </c>
      <c r="N18" s="6" t="s">
        <v>27</v>
      </c>
      <c r="O18" s="6" t="s">
        <v>26</v>
      </c>
      <c r="P18" s="6" t="s">
        <v>26</v>
      </c>
      <c r="Q18" s="6" t="s">
        <v>27</v>
      </c>
      <c r="R18" s="6">
        <v>0</v>
      </c>
      <c r="S18" s="6">
        <v>1</v>
      </c>
      <c r="T18" s="6">
        <v>2</v>
      </c>
      <c r="U18" s="6">
        <v>3</v>
      </c>
      <c r="V18" s="6">
        <v>4</v>
      </c>
      <c r="W18" s="6">
        <v>4</v>
      </c>
      <c r="X18" s="6">
        <v>3</v>
      </c>
      <c r="Y18" s="6">
        <v>2</v>
      </c>
      <c r="Z18" s="6">
        <v>1</v>
      </c>
      <c r="AA18" s="6">
        <v>0</v>
      </c>
    </row>
    <row r="19" spans="1:27" ht="15.75" thickBot="1">
      <c r="B19" s="4"/>
      <c r="C19" s="5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5.75" thickBot="1">
      <c r="B20" s="4"/>
      <c r="C20" s="5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5.75" thickBot="1">
      <c r="B21" s="4"/>
      <c r="C21" s="5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5.75" thickBot="1">
      <c r="B22" s="4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5.75" thickBot="1">
      <c r="B23" s="4"/>
      <c r="C23" s="5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5.75" thickBot="1">
      <c r="B24" s="4"/>
      <c r="C24" s="5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5.75" thickBot="1">
      <c r="B25" s="4"/>
      <c r="C25" s="5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5.75" thickBot="1">
      <c r="A26" t="s">
        <v>71</v>
      </c>
      <c r="B26" s="4">
        <v>1564160294</v>
      </c>
      <c r="C26" s="5">
        <v>43672</v>
      </c>
      <c r="D26" s="6" t="s">
        <v>28</v>
      </c>
      <c r="E26" s="6" t="s">
        <v>29</v>
      </c>
      <c r="F26" s="6" t="s">
        <v>23</v>
      </c>
      <c r="G26" s="6" t="s">
        <v>30</v>
      </c>
      <c r="H26" s="6" t="s">
        <v>8</v>
      </c>
      <c r="I26" s="6" t="s">
        <v>69</v>
      </c>
      <c r="J26" s="6" t="s">
        <v>31</v>
      </c>
      <c r="K26" s="6" t="s">
        <v>6</v>
      </c>
      <c r="L26" s="6" t="s">
        <v>7</v>
      </c>
      <c r="M26" s="6" t="s">
        <v>32</v>
      </c>
      <c r="N26" s="6" t="s">
        <v>9</v>
      </c>
      <c r="O26" s="6" t="s">
        <v>10</v>
      </c>
      <c r="P26" s="6" t="s">
        <v>33</v>
      </c>
      <c r="Q26" s="6" t="s">
        <v>27</v>
      </c>
      <c r="R26" s="6">
        <v>0</v>
      </c>
      <c r="S26" s="6">
        <v>1</v>
      </c>
      <c r="T26" s="6">
        <v>2</v>
      </c>
      <c r="U26" s="6">
        <v>4</v>
      </c>
      <c r="V26" s="6">
        <v>3</v>
      </c>
      <c r="W26" s="6">
        <v>4</v>
      </c>
      <c r="X26" s="6">
        <v>1</v>
      </c>
      <c r="Y26" s="6">
        <v>2</v>
      </c>
      <c r="Z26" s="6">
        <v>3</v>
      </c>
      <c r="AA26" s="6">
        <v>2</v>
      </c>
    </row>
    <row r="27" spans="1:27" ht="15.75" thickBot="1">
      <c r="B27" s="4"/>
      <c r="C27" s="5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5.75" thickBot="1">
      <c r="B28" s="4"/>
      <c r="C28" s="5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5.75" thickBot="1">
      <c r="B29" s="4"/>
      <c r="C29" s="5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5.75" thickBot="1">
      <c r="B30" s="4"/>
      <c r="C30" s="5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5.75" thickBot="1">
      <c r="B31" s="4"/>
      <c r="C31" s="5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5.75" thickBot="1">
      <c r="B32" s="4"/>
      <c r="C32" s="5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5.75" thickBot="1">
      <c r="B33" s="4"/>
      <c r="C33" s="5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5.75" thickBot="1">
      <c r="A34" t="s">
        <v>71</v>
      </c>
      <c r="B34" s="4">
        <v>1564188946</v>
      </c>
      <c r="C34" s="5">
        <v>43672</v>
      </c>
      <c r="D34" s="6" t="s">
        <v>34</v>
      </c>
      <c r="E34" s="6" t="s">
        <v>35</v>
      </c>
      <c r="F34" s="6" t="s">
        <v>2</v>
      </c>
      <c r="G34" s="6" t="s">
        <v>24</v>
      </c>
      <c r="H34" s="6" t="s">
        <v>32</v>
      </c>
      <c r="I34" s="6" t="s">
        <v>16</v>
      </c>
      <c r="J34" s="6" t="s">
        <v>36</v>
      </c>
      <c r="K34" s="6" t="s">
        <v>6</v>
      </c>
      <c r="L34" s="6" t="s">
        <v>10</v>
      </c>
      <c r="M34" s="6" t="s">
        <v>32</v>
      </c>
      <c r="N34" s="6" t="s">
        <v>37</v>
      </c>
      <c r="O34" s="6" t="s">
        <v>10</v>
      </c>
      <c r="P34" s="6" t="s">
        <v>26</v>
      </c>
      <c r="Q34" s="6" t="s">
        <v>27</v>
      </c>
      <c r="R34" s="6">
        <v>0</v>
      </c>
      <c r="S34" s="6">
        <v>1</v>
      </c>
      <c r="T34" s="6">
        <v>2</v>
      </c>
      <c r="U34" s="6">
        <v>2</v>
      </c>
      <c r="V34" s="6">
        <v>2</v>
      </c>
      <c r="W34" s="6">
        <v>1</v>
      </c>
      <c r="X34" s="6">
        <v>1</v>
      </c>
      <c r="Y34" s="6">
        <v>1</v>
      </c>
      <c r="Z34" s="6">
        <v>0</v>
      </c>
      <c r="AA34" s="6">
        <v>1</v>
      </c>
    </row>
    <row r="35" spans="1:27" ht="15.75" thickBot="1">
      <c r="B35" s="4"/>
      <c r="C35" s="5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5.75" thickBot="1">
      <c r="B36" s="4"/>
      <c r="C36" s="5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5.75" thickBot="1">
      <c r="B37" s="4"/>
      <c r="C37" s="5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5.75" thickBot="1">
      <c r="B38" s="4"/>
      <c r="C38" s="5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5.75" thickBot="1">
      <c r="B39" s="4"/>
      <c r="C39" s="5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5.75" thickBot="1">
      <c r="B40" s="4"/>
      <c r="C40" s="5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5.75" thickBot="1">
      <c r="B41" s="4"/>
      <c r="C41" s="5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5.75" thickBot="1">
      <c r="A42" t="s">
        <v>71</v>
      </c>
      <c r="B42" s="4">
        <v>1564400106</v>
      </c>
      <c r="C42" s="5">
        <v>43675</v>
      </c>
      <c r="D42" s="6" t="s">
        <v>38</v>
      </c>
      <c r="E42" s="6" t="s">
        <v>39</v>
      </c>
      <c r="F42" s="6" t="s">
        <v>40</v>
      </c>
      <c r="G42" s="6" t="s">
        <v>24</v>
      </c>
      <c r="H42" s="6" t="s">
        <v>41</v>
      </c>
      <c r="I42" s="6" t="s">
        <v>69</v>
      </c>
      <c r="J42" s="6" t="s">
        <v>17</v>
      </c>
      <c r="K42" s="6" t="s">
        <v>6</v>
      </c>
      <c r="L42" s="6" t="s">
        <v>20</v>
      </c>
      <c r="M42" s="6" t="s">
        <v>20</v>
      </c>
      <c r="N42" s="6" t="s">
        <v>9</v>
      </c>
      <c r="O42" s="6" t="s">
        <v>41</v>
      </c>
      <c r="P42" s="6" t="s">
        <v>8</v>
      </c>
      <c r="Q42" s="6" t="s">
        <v>11</v>
      </c>
      <c r="R42" s="6">
        <v>0</v>
      </c>
      <c r="S42" s="6">
        <v>4</v>
      </c>
      <c r="T42" s="6">
        <v>3</v>
      </c>
      <c r="U42" s="6">
        <v>4</v>
      </c>
      <c r="V42" s="6">
        <v>2</v>
      </c>
      <c r="W42" s="6">
        <v>1</v>
      </c>
      <c r="X42" s="6">
        <v>1</v>
      </c>
      <c r="Y42" s="6">
        <v>2</v>
      </c>
      <c r="Z42" s="6">
        <v>2</v>
      </c>
      <c r="AA42" s="6">
        <v>1</v>
      </c>
    </row>
    <row r="43" spans="1:27" ht="15.75" thickBot="1">
      <c r="B43" s="4"/>
      <c r="C43" s="5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5.75" thickBot="1">
      <c r="B44" s="4"/>
      <c r="C44" s="5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5.75" thickBot="1">
      <c r="B45" s="4"/>
      <c r="C45" s="5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5.75" thickBot="1">
      <c r="B46" s="4"/>
      <c r="C46" s="5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5.75" thickBot="1">
      <c r="B47" s="4"/>
      <c r="C47" s="5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5.75" thickBot="1">
      <c r="B48" s="4"/>
      <c r="C48" s="5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5.75" thickBot="1">
      <c r="B49" s="4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5.75" thickBot="1">
      <c r="A50" t="s">
        <v>71</v>
      </c>
      <c r="B50" s="4">
        <v>1564485445</v>
      </c>
      <c r="C50" s="5">
        <v>43676</v>
      </c>
      <c r="D50" s="6" t="s">
        <v>42</v>
      </c>
      <c r="E50" s="6" t="s">
        <v>43</v>
      </c>
      <c r="F50" s="6" t="s">
        <v>2</v>
      </c>
      <c r="G50" s="6" t="s">
        <v>15</v>
      </c>
      <c r="H50" s="6" t="s">
        <v>4</v>
      </c>
      <c r="I50" s="6" t="s">
        <v>16</v>
      </c>
      <c r="J50" s="6" t="s">
        <v>31</v>
      </c>
      <c r="K50" s="6" t="s">
        <v>6</v>
      </c>
      <c r="L50" s="6" t="s">
        <v>32</v>
      </c>
      <c r="M50" s="6" t="s">
        <v>8</v>
      </c>
      <c r="N50" s="6" t="s">
        <v>27</v>
      </c>
      <c r="O50" s="6" t="s">
        <v>32</v>
      </c>
      <c r="P50" s="6" t="s">
        <v>10</v>
      </c>
      <c r="Q50" s="6" t="s">
        <v>27</v>
      </c>
      <c r="R50" s="6">
        <v>0</v>
      </c>
      <c r="S50" s="6">
        <v>1</v>
      </c>
      <c r="T50" s="6">
        <v>1</v>
      </c>
      <c r="U50" s="6">
        <v>3</v>
      </c>
      <c r="V50" s="6">
        <v>1</v>
      </c>
      <c r="W50" s="6">
        <v>1</v>
      </c>
      <c r="X50" s="6">
        <v>1</v>
      </c>
      <c r="Y50" s="6">
        <v>2</v>
      </c>
      <c r="Z50" s="6">
        <v>3</v>
      </c>
      <c r="AA50" s="6">
        <v>1</v>
      </c>
    </row>
    <row r="51" spans="1:27" ht="15.75" thickBot="1">
      <c r="B51" s="4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5.75" thickBot="1">
      <c r="B52" s="4"/>
      <c r="C52" s="5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5.75" thickBot="1">
      <c r="B53" s="4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5.75" thickBot="1">
      <c r="B54" s="4"/>
      <c r="C54" s="5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5.75" thickBot="1">
      <c r="B55" s="4"/>
      <c r="C55" s="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5.75" thickBot="1">
      <c r="B56" s="4"/>
      <c r="C56" s="5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5.75" thickBot="1">
      <c r="B57" s="4"/>
      <c r="C57" s="5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5.75" thickBot="1">
      <c r="A58" t="s">
        <v>71</v>
      </c>
      <c r="B58" s="4">
        <v>1564503592</v>
      </c>
      <c r="C58" s="5">
        <v>43676</v>
      </c>
      <c r="D58" s="6" t="s">
        <v>44</v>
      </c>
      <c r="E58" s="6" t="s">
        <v>45</v>
      </c>
      <c r="F58" s="6" t="s">
        <v>2</v>
      </c>
      <c r="G58" s="6" t="s">
        <v>30</v>
      </c>
      <c r="H58" s="6" t="s">
        <v>46</v>
      </c>
      <c r="I58" s="6" t="s">
        <v>20</v>
      </c>
      <c r="J58" s="6" t="s">
        <v>25</v>
      </c>
      <c r="K58" s="6" t="s">
        <v>6</v>
      </c>
      <c r="L58" s="6" t="s">
        <v>47</v>
      </c>
      <c r="M58" s="6" t="s">
        <v>48</v>
      </c>
      <c r="N58" s="6" t="s">
        <v>9</v>
      </c>
      <c r="O58" s="6" t="s">
        <v>46</v>
      </c>
      <c r="P58" s="6" t="s">
        <v>33</v>
      </c>
      <c r="Q58" s="6" t="s">
        <v>49</v>
      </c>
      <c r="R58" s="6">
        <v>0</v>
      </c>
      <c r="S58" s="6">
        <v>3</v>
      </c>
      <c r="T58" s="6">
        <v>3</v>
      </c>
      <c r="U58" s="6">
        <v>1</v>
      </c>
      <c r="V58" s="6">
        <v>2</v>
      </c>
      <c r="W58" s="6">
        <v>1</v>
      </c>
      <c r="X58" s="6">
        <v>1</v>
      </c>
      <c r="Y58" s="6">
        <v>2</v>
      </c>
      <c r="Z58" s="6">
        <v>3</v>
      </c>
      <c r="AA58" s="6">
        <v>1</v>
      </c>
    </row>
    <row r="59" spans="1:27" ht="15.75" thickBot="1">
      <c r="B59" s="4"/>
      <c r="C59" s="5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5.75" thickBot="1">
      <c r="B60" s="4"/>
      <c r="C60" s="5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5.75" thickBot="1">
      <c r="B61" s="4"/>
      <c r="C61" s="5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5.75" thickBot="1">
      <c r="B62" s="4"/>
      <c r="C62" s="5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5.75" thickBot="1">
      <c r="B63" s="4"/>
      <c r="C63" s="5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5.75" thickBot="1">
      <c r="B64" s="4"/>
      <c r="C64" s="5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5.75" thickBot="1">
      <c r="B65" s="4"/>
      <c r="C65" s="5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5.75" thickBot="1">
      <c r="A66" t="s">
        <v>71</v>
      </c>
      <c r="B66" s="4">
        <v>1564691702</v>
      </c>
      <c r="C66" s="5">
        <v>43678</v>
      </c>
      <c r="D66" s="6" t="s">
        <v>50</v>
      </c>
      <c r="E66" s="6" t="s">
        <v>51</v>
      </c>
      <c r="F66" s="6" t="s">
        <v>2</v>
      </c>
      <c r="G66" s="6" t="s">
        <v>24</v>
      </c>
      <c r="H66" s="6" t="s">
        <v>41</v>
      </c>
      <c r="I66" s="6" t="s">
        <v>67</v>
      </c>
      <c r="J66" s="6" t="s">
        <v>52</v>
      </c>
      <c r="K66" s="6" t="s">
        <v>6</v>
      </c>
      <c r="L66" s="6" t="s">
        <v>8</v>
      </c>
      <c r="M66" s="6" t="s">
        <v>4</v>
      </c>
      <c r="N66" s="6" t="s">
        <v>27</v>
      </c>
      <c r="O66" s="6" t="s">
        <v>8</v>
      </c>
      <c r="P66" s="6" t="s">
        <v>32</v>
      </c>
      <c r="Q66" s="6" t="s">
        <v>49</v>
      </c>
      <c r="R66" s="6">
        <v>0</v>
      </c>
      <c r="S66" s="6">
        <v>1</v>
      </c>
      <c r="T66" s="6">
        <v>1</v>
      </c>
      <c r="U66" s="6">
        <v>3</v>
      </c>
      <c r="V66" s="6">
        <v>1</v>
      </c>
      <c r="W66" s="6">
        <v>3</v>
      </c>
      <c r="X66" s="6">
        <v>1</v>
      </c>
      <c r="Y66" s="6">
        <v>3</v>
      </c>
      <c r="Z66" s="6">
        <v>3</v>
      </c>
      <c r="AA66" s="6">
        <v>1</v>
      </c>
    </row>
    <row r="67" spans="1:27" ht="15.75" thickBot="1">
      <c r="B67" s="4"/>
      <c r="C67" s="5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5.75" thickBot="1">
      <c r="B68" s="4"/>
      <c r="C68" s="5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5.75" thickBot="1">
      <c r="B69" s="4"/>
      <c r="C69" s="5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5.75" thickBot="1">
      <c r="B70" s="4"/>
      <c r="C70" s="5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5.75" thickBot="1">
      <c r="B71" s="4"/>
      <c r="C71" s="5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15.75" thickBot="1">
      <c r="B72" s="4"/>
      <c r="C72" s="5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15.75" thickBot="1">
      <c r="B73" s="4"/>
      <c r="C73" s="5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15.75" thickBot="1">
      <c r="A74" t="s">
        <v>71</v>
      </c>
      <c r="B74" s="4">
        <v>1564759706</v>
      </c>
      <c r="C74" s="5">
        <v>43679</v>
      </c>
      <c r="D74" s="6" t="s">
        <v>53</v>
      </c>
      <c r="E74" s="6" t="s">
        <v>54</v>
      </c>
      <c r="F74" s="6" t="s">
        <v>14</v>
      </c>
      <c r="G74" s="6" t="s">
        <v>24</v>
      </c>
      <c r="H74" s="6" t="s">
        <v>4</v>
      </c>
      <c r="I74" s="6" t="s">
        <v>16</v>
      </c>
      <c r="J74" s="6" t="s">
        <v>31</v>
      </c>
      <c r="K74" s="6" t="s">
        <v>6</v>
      </c>
      <c r="L74" s="6" t="s">
        <v>20</v>
      </c>
      <c r="M74" s="6" t="s">
        <v>20</v>
      </c>
      <c r="N74" s="6" t="s">
        <v>27</v>
      </c>
      <c r="O74" s="6" t="s">
        <v>20</v>
      </c>
      <c r="P74" s="6" t="s">
        <v>20</v>
      </c>
      <c r="Q74" s="6" t="s">
        <v>27</v>
      </c>
      <c r="R74" s="6">
        <v>1</v>
      </c>
      <c r="S74" s="6">
        <v>1</v>
      </c>
      <c r="T74" s="6">
        <v>0</v>
      </c>
      <c r="U74" s="6">
        <v>3</v>
      </c>
      <c r="V74" s="6">
        <v>2</v>
      </c>
      <c r="W74" s="6">
        <v>2</v>
      </c>
      <c r="X74" s="6">
        <v>2</v>
      </c>
      <c r="Y74" s="6">
        <v>2</v>
      </c>
      <c r="Z74" s="6">
        <v>2</v>
      </c>
      <c r="AA74" s="6">
        <v>2</v>
      </c>
    </row>
    <row r="75" spans="1:27" ht="15.75" thickBot="1">
      <c r="B75" s="4"/>
      <c r="C75" s="5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15.75" thickBot="1">
      <c r="B76" s="4"/>
      <c r="C76" s="5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15.75" thickBot="1">
      <c r="B77" s="4"/>
      <c r="C77" s="5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15.75" thickBot="1">
      <c r="B78" s="4"/>
      <c r="C78" s="5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15.75" thickBot="1">
      <c r="B79" s="4"/>
      <c r="C79" s="5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15.75" thickBot="1">
      <c r="B80" s="4"/>
      <c r="C80" s="5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15.75" thickBot="1">
      <c r="B81" s="4"/>
      <c r="C81" s="5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15" customHeight="1" thickBot="1">
      <c r="A82" t="s">
        <v>71</v>
      </c>
      <c r="B82" s="4">
        <v>1564971800</v>
      </c>
      <c r="C82" s="5">
        <v>43681</v>
      </c>
      <c r="D82" s="6" t="s">
        <v>55</v>
      </c>
      <c r="E82" s="6" t="s">
        <v>56</v>
      </c>
      <c r="F82" s="6" t="s">
        <v>2</v>
      </c>
      <c r="G82" s="6" t="s">
        <v>3</v>
      </c>
      <c r="H82" s="6" t="s">
        <v>41</v>
      </c>
      <c r="I82" s="6" t="s">
        <v>16</v>
      </c>
      <c r="J82" s="6" t="s">
        <v>5</v>
      </c>
      <c r="K82" s="6" t="s">
        <v>6</v>
      </c>
      <c r="L82" s="6" t="s">
        <v>10</v>
      </c>
      <c r="M82" s="6" t="s">
        <v>57</v>
      </c>
      <c r="N82" s="6" t="s">
        <v>11</v>
      </c>
      <c r="O82" s="6" t="s">
        <v>33</v>
      </c>
      <c r="P82" s="6" t="s">
        <v>58</v>
      </c>
      <c r="Q82" s="6" t="s">
        <v>49</v>
      </c>
      <c r="R82" s="6">
        <v>0</v>
      </c>
      <c r="S82" s="6">
        <v>2</v>
      </c>
      <c r="T82" s="6">
        <v>3</v>
      </c>
      <c r="U82" s="6">
        <v>4</v>
      </c>
      <c r="V82" s="6">
        <v>0</v>
      </c>
      <c r="W82" s="6">
        <v>0</v>
      </c>
      <c r="X82" s="6">
        <v>1</v>
      </c>
      <c r="Y82" s="6">
        <v>1</v>
      </c>
      <c r="Z82" s="6">
        <v>2</v>
      </c>
      <c r="AA82" s="6">
        <v>0</v>
      </c>
    </row>
    <row r="83" spans="1:27" ht="15" customHeight="1" thickBot="1">
      <c r="B83" s="4"/>
      <c r="C83" s="5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15" customHeight="1" thickBot="1">
      <c r="B84" s="4"/>
      <c r="C84" s="5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15" customHeight="1" thickBot="1">
      <c r="B85" s="4"/>
      <c r="C85" s="5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15" customHeight="1" thickBot="1">
      <c r="B86" s="4"/>
      <c r="C86" s="5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15" customHeight="1" thickBot="1">
      <c r="B87" s="4"/>
      <c r="C87" s="5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15" customHeight="1" thickBot="1">
      <c r="B88" s="4"/>
      <c r="C88" s="5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15.75" thickBot="1">
      <c r="B89" s="4"/>
      <c r="C89" s="5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15.75" thickBot="1">
      <c r="A90" t="s">
        <v>71</v>
      </c>
      <c r="B90" s="4">
        <v>1565107328</v>
      </c>
      <c r="C90" s="5">
        <v>43683</v>
      </c>
      <c r="D90" s="6" t="s">
        <v>59</v>
      </c>
      <c r="E90" s="6" t="s">
        <v>60</v>
      </c>
      <c r="F90" s="6" t="s">
        <v>2</v>
      </c>
      <c r="G90" s="6" t="s">
        <v>3</v>
      </c>
      <c r="H90" s="6" t="s">
        <v>61</v>
      </c>
      <c r="I90" s="6" t="s">
        <v>20</v>
      </c>
      <c r="J90" s="6" t="s">
        <v>25</v>
      </c>
      <c r="K90" s="6" t="s">
        <v>6</v>
      </c>
      <c r="L90" s="6" t="s">
        <v>47</v>
      </c>
      <c r="M90" s="6" t="s">
        <v>48</v>
      </c>
      <c r="N90" s="6" t="s">
        <v>27</v>
      </c>
      <c r="O90" s="6" t="s">
        <v>48</v>
      </c>
      <c r="P90" s="6" t="s">
        <v>47</v>
      </c>
      <c r="Q90" s="6" t="s">
        <v>27</v>
      </c>
      <c r="R90" s="6">
        <v>0</v>
      </c>
      <c r="S90" s="6">
        <v>1</v>
      </c>
      <c r="T90" s="6">
        <v>1</v>
      </c>
      <c r="U90" s="6">
        <v>2</v>
      </c>
      <c r="V90" s="6">
        <v>1</v>
      </c>
      <c r="W90" s="6">
        <v>1</v>
      </c>
      <c r="X90" s="6">
        <v>2</v>
      </c>
      <c r="Y90" s="6">
        <v>2</v>
      </c>
      <c r="Z90" s="6">
        <v>3</v>
      </c>
      <c r="AA90" s="6">
        <v>1</v>
      </c>
    </row>
    <row r="91" spans="1:27" ht="15.75" thickBot="1">
      <c r="B91" s="4"/>
      <c r="C91" s="5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15.75" thickBot="1">
      <c r="B92" s="4"/>
      <c r="C92" s="5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15.75" thickBot="1">
      <c r="B93" s="4"/>
      <c r="C93" s="5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15.75" thickBot="1">
      <c r="B94" s="4"/>
      <c r="C94" s="5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15.75" thickBot="1">
      <c r="B95" s="4"/>
      <c r="C95" s="5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18" customHeight="1" thickBot="1">
      <c r="B96" s="4"/>
      <c r="C96" s="5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18" customHeight="1" thickBot="1">
      <c r="B97" s="4"/>
      <c r="C97" s="5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15.75" thickBot="1">
      <c r="A98" t="s">
        <v>71</v>
      </c>
      <c r="B98" s="4">
        <v>1565210657</v>
      </c>
      <c r="C98" s="5">
        <v>43684</v>
      </c>
      <c r="D98" s="6" t="s">
        <v>62</v>
      </c>
      <c r="E98" s="6" t="s">
        <v>63</v>
      </c>
      <c r="F98" s="6" t="s">
        <v>40</v>
      </c>
      <c r="G98" s="6" t="s">
        <v>3</v>
      </c>
      <c r="H98" s="6" t="s">
        <v>41</v>
      </c>
      <c r="I98" s="6" t="s">
        <v>69</v>
      </c>
      <c r="J98" s="6" t="s">
        <v>31</v>
      </c>
      <c r="K98" s="6" t="s">
        <v>6</v>
      </c>
      <c r="L98" s="6" t="s">
        <v>10</v>
      </c>
      <c r="M98" s="6" t="s">
        <v>4</v>
      </c>
      <c r="N98" s="6" t="s">
        <v>27</v>
      </c>
      <c r="O98" s="6" t="s">
        <v>32</v>
      </c>
      <c r="P98" s="6" t="s">
        <v>10</v>
      </c>
      <c r="Q98" s="6" t="s">
        <v>9</v>
      </c>
      <c r="R98" s="6">
        <v>1</v>
      </c>
      <c r="S98" s="6">
        <v>2</v>
      </c>
      <c r="T98" s="6">
        <v>2</v>
      </c>
      <c r="U98" s="6">
        <v>3</v>
      </c>
      <c r="V98" s="6">
        <v>1</v>
      </c>
      <c r="W98" s="6">
        <v>1</v>
      </c>
      <c r="X98" s="6">
        <v>0</v>
      </c>
      <c r="Y98" s="6">
        <v>1</v>
      </c>
      <c r="Z98" s="6">
        <v>3</v>
      </c>
      <c r="AA98" s="6">
        <v>0</v>
      </c>
    </row>
    <row r="99" spans="1:27" ht="15.75" thickBot="1">
      <c r="B99" s="4"/>
      <c r="C99" s="5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15.75" thickBot="1">
      <c r="B100" s="4"/>
      <c r="C100" s="5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15.75" thickBot="1">
      <c r="B101" s="4"/>
      <c r="C101" s="5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15.75" thickBot="1">
      <c r="B102" s="4"/>
      <c r="C102" s="5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15.75" thickBot="1">
      <c r="B103" s="4"/>
      <c r="C103" s="5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15.75" thickBot="1">
      <c r="B104" s="4"/>
      <c r="C104" s="5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15.75" thickBot="1">
      <c r="B105" s="4"/>
      <c r="C105" s="5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15.75" thickBot="1">
      <c r="A106" t="s">
        <v>71</v>
      </c>
      <c r="B106" s="4">
        <v>1566138265</v>
      </c>
      <c r="C106" s="5">
        <v>43695</v>
      </c>
      <c r="D106" s="6" t="s">
        <v>64</v>
      </c>
      <c r="E106" s="6" t="s">
        <v>65</v>
      </c>
      <c r="F106" s="6" t="s">
        <v>2</v>
      </c>
      <c r="G106" s="6" t="s">
        <v>3</v>
      </c>
      <c r="H106" s="6" t="s">
        <v>4</v>
      </c>
      <c r="I106" s="6" t="s">
        <v>68</v>
      </c>
      <c r="J106" s="6" t="s">
        <v>25</v>
      </c>
      <c r="K106" s="6" t="s">
        <v>6</v>
      </c>
      <c r="L106" s="6" t="s">
        <v>10</v>
      </c>
      <c r="M106" s="6" t="s">
        <v>32</v>
      </c>
      <c r="N106" s="6" t="s">
        <v>27</v>
      </c>
      <c r="O106" s="6" t="s">
        <v>8</v>
      </c>
      <c r="P106" s="6" t="s">
        <v>10</v>
      </c>
      <c r="Q106" s="6" t="s">
        <v>9</v>
      </c>
      <c r="R106" s="6">
        <v>0</v>
      </c>
      <c r="S106" s="6">
        <v>3</v>
      </c>
      <c r="T106" s="6">
        <v>3</v>
      </c>
      <c r="U106" s="6">
        <v>4</v>
      </c>
      <c r="V106" s="6">
        <v>1</v>
      </c>
      <c r="W106" s="6">
        <v>0</v>
      </c>
      <c r="X106" s="6">
        <v>1</v>
      </c>
      <c r="Y106" s="6">
        <v>2</v>
      </c>
      <c r="Z106" s="6">
        <v>3</v>
      </c>
      <c r="AA106" s="6">
        <v>0</v>
      </c>
    </row>
    <row r="107" spans="1:27">
      <c r="B107" s="7"/>
      <c r="C107" s="8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1:27">
      <c r="B108" s="7"/>
      <c r="C108" s="8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1:27">
      <c r="B109" s="7"/>
      <c r="C109" s="8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1:27">
      <c r="B110" s="7"/>
      <c r="C110" s="8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1:27">
      <c r="B111" s="7"/>
      <c r="C111" s="8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1:27">
      <c r="B112" s="7"/>
      <c r="C112" s="8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2:27">
      <c r="B113" s="7"/>
      <c r="C113" s="8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5" spans="2:27" ht="15.75" thickBot="1">
      <c r="B115" s="4">
        <v>1563910657</v>
      </c>
      <c r="C115" s="5">
        <f>(B115/86400)+DATE(1970,1,1)</f>
        <v>43669.817789351851</v>
      </c>
      <c r="D115" s="6" t="s">
        <v>62</v>
      </c>
      <c r="E115" s="6" t="s">
        <v>63</v>
      </c>
      <c r="F115" s="6" t="s">
        <v>40</v>
      </c>
      <c r="G115" s="6" t="s">
        <v>3</v>
      </c>
      <c r="H115" s="6" t="s">
        <v>41</v>
      </c>
      <c r="I115" s="6" t="s">
        <v>69</v>
      </c>
      <c r="J115" s="6" t="s">
        <v>31</v>
      </c>
      <c r="K115" s="6" t="s">
        <v>6</v>
      </c>
      <c r="L115" s="6" t="s">
        <v>10</v>
      </c>
      <c r="M115" s="6" t="s">
        <v>4</v>
      </c>
      <c r="N115" s="6" t="s">
        <v>27</v>
      </c>
      <c r="O115" s="6" t="s">
        <v>32</v>
      </c>
      <c r="P115" s="6" t="s">
        <v>10</v>
      </c>
      <c r="Q115" s="6" t="s">
        <v>9</v>
      </c>
      <c r="R115" s="6">
        <v>1</v>
      </c>
      <c r="S115" s="6">
        <v>2</v>
      </c>
      <c r="T115" s="6">
        <v>2</v>
      </c>
      <c r="U115" s="6">
        <v>3</v>
      </c>
      <c r="V115" s="6">
        <v>1</v>
      </c>
      <c r="W115" s="6">
        <v>1</v>
      </c>
      <c r="X115" s="6">
        <v>0</v>
      </c>
      <c r="Y115" s="6">
        <v>1</v>
      </c>
      <c r="Z115" s="6">
        <v>3</v>
      </c>
      <c r="AA115" s="6">
        <v>0</v>
      </c>
    </row>
    <row r="116" spans="2:27" ht="15.75" thickBot="1">
      <c r="B116" s="4">
        <v>1564001800</v>
      </c>
      <c r="C116" s="5">
        <f t="shared" ref="C116:C120" si="1">(B116/86400)+DATE(1970,1,1)</f>
        <v>43670.872685185182</v>
      </c>
      <c r="D116" s="6" t="s">
        <v>55</v>
      </c>
      <c r="E116" s="6" t="s">
        <v>56</v>
      </c>
      <c r="F116" s="6" t="s">
        <v>2</v>
      </c>
      <c r="G116" s="6" t="s">
        <v>3</v>
      </c>
      <c r="H116" s="6" t="s">
        <v>41</v>
      </c>
      <c r="I116" s="6" t="s">
        <v>16</v>
      </c>
      <c r="J116" s="6" t="s">
        <v>5</v>
      </c>
      <c r="K116" s="6" t="s">
        <v>6</v>
      </c>
      <c r="L116" s="6" t="s">
        <v>10</v>
      </c>
      <c r="M116" s="6" t="s">
        <v>57</v>
      </c>
      <c r="N116" s="6" t="s">
        <v>11</v>
      </c>
      <c r="O116" s="6" t="s">
        <v>33</v>
      </c>
      <c r="P116" s="6" t="s">
        <v>58</v>
      </c>
      <c r="Q116" s="6" t="s">
        <v>49</v>
      </c>
      <c r="R116" s="6">
        <v>0</v>
      </c>
      <c r="S116" s="6">
        <v>2</v>
      </c>
      <c r="T116" s="6">
        <v>3</v>
      </c>
      <c r="U116" s="6">
        <v>4</v>
      </c>
      <c r="V116" s="6">
        <v>0</v>
      </c>
      <c r="W116" s="6">
        <v>0</v>
      </c>
      <c r="X116" s="6">
        <v>1</v>
      </c>
      <c r="Y116" s="6">
        <v>1</v>
      </c>
      <c r="Z116" s="6">
        <v>2</v>
      </c>
      <c r="AA116" s="6">
        <v>0</v>
      </c>
    </row>
    <row r="117" spans="2:27" ht="15.75" thickBot="1">
      <c r="B117" s="4">
        <v>1564011702</v>
      </c>
      <c r="C117" s="5">
        <f t="shared" si="1"/>
        <v>43670.987291666665</v>
      </c>
      <c r="D117" s="6" t="s">
        <v>50</v>
      </c>
      <c r="E117" s="6" t="s">
        <v>51</v>
      </c>
      <c r="F117" s="6" t="s">
        <v>2</v>
      </c>
      <c r="G117" s="6" t="s">
        <v>24</v>
      </c>
      <c r="H117" s="6" t="s">
        <v>41</v>
      </c>
      <c r="I117" s="6" t="s">
        <v>67</v>
      </c>
      <c r="J117" s="6" t="s">
        <v>52</v>
      </c>
      <c r="K117" s="6" t="s">
        <v>6</v>
      </c>
      <c r="L117" s="6" t="s">
        <v>8</v>
      </c>
      <c r="M117" s="6" t="s">
        <v>4</v>
      </c>
      <c r="N117" s="6" t="s">
        <v>27</v>
      </c>
      <c r="O117" s="6" t="s">
        <v>8</v>
      </c>
      <c r="P117" s="6" t="s">
        <v>32</v>
      </c>
      <c r="Q117" s="6" t="s">
        <v>49</v>
      </c>
      <c r="R117" s="6">
        <v>0</v>
      </c>
      <c r="S117" s="6">
        <v>1</v>
      </c>
      <c r="T117" s="6">
        <v>1</v>
      </c>
      <c r="U117" s="6">
        <v>3</v>
      </c>
      <c r="V117" s="6">
        <v>1</v>
      </c>
      <c r="W117" s="6">
        <v>3</v>
      </c>
      <c r="X117" s="6">
        <v>1</v>
      </c>
      <c r="Y117" s="6">
        <v>3</v>
      </c>
      <c r="Z117" s="6">
        <v>3</v>
      </c>
      <c r="AA117" s="6">
        <v>1</v>
      </c>
    </row>
    <row r="118" spans="2:27" ht="15.75" thickBot="1">
      <c r="B118" s="4">
        <v>1564065445</v>
      </c>
      <c r="C118" s="5">
        <f t="shared" si="1"/>
        <v>43671.609317129631</v>
      </c>
      <c r="D118" s="6" t="s">
        <v>42</v>
      </c>
      <c r="E118" s="6" t="s">
        <v>43</v>
      </c>
      <c r="F118" s="6" t="s">
        <v>2</v>
      </c>
      <c r="G118" s="6" t="s">
        <v>15</v>
      </c>
      <c r="H118" s="6" t="s">
        <v>4</v>
      </c>
      <c r="I118" s="6" t="s">
        <v>16</v>
      </c>
      <c r="J118" s="6" t="s">
        <v>31</v>
      </c>
      <c r="K118" s="6" t="s">
        <v>6</v>
      </c>
      <c r="L118" s="6" t="s">
        <v>32</v>
      </c>
      <c r="M118" s="6" t="s">
        <v>8</v>
      </c>
      <c r="N118" s="6" t="s">
        <v>27</v>
      </c>
      <c r="O118" s="6" t="s">
        <v>32</v>
      </c>
      <c r="P118" s="6" t="s">
        <v>10</v>
      </c>
      <c r="Q118" s="6" t="s">
        <v>27</v>
      </c>
      <c r="R118" s="6">
        <v>0</v>
      </c>
      <c r="S118" s="6">
        <v>1</v>
      </c>
      <c r="T118" s="6">
        <v>1</v>
      </c>
      <c r="U118" s="6">
        <v>3</v>
      </c>
      <c r="V118" s="6">
        <v>1</v>
      </c>
      <c r="W118" s="6">
        <v>1</v>
      </c>
      <c r="X118" s="6">
        <v>1</v>
      </c>
      <c r="Y118" s="6">
        <v>2</v>
      </c>
      <c r="Z118" s="6">
        <v>3</v>
      </c>
      <c r="AA118" s="6">
        <v>1</v>
      </c>
    </row>
    <row r="119" spans="2:27" ht="15.75" thickBot="1">
      <c r="B119" s="4">
        <v>1564070106</v>
      </c>
      <c r="C119" s="5">
        <f t="shared" si="1"/>
        <v>43671.663263888884</v>
      </c>
      <c r="D119" s="6" t="s">
        <v>38</v>
      </c>
      <c r="E119" s="6" t="s">
        <v>39</v>
      </c>
      <c r="F119" s="6" t="s">
        <v>40</v>
      </c>
      <c r="G119" s="6" t="s">
        <v>24</v>
      </c>
      <c r="H119" s="6" t="s">
        <v>41</v>
      </c>
      <c r="I119" s="6" t="s">
        <v>69</v>
      </c>
      <c r="J119" s="6" t="s">
        <v>17</v>
      </c>
      <c r="K119" s="6" t="s">
        <v>6</v>
      </c>
      <c r="L119" s="6" t="s">
        <v>20</v>
      </c>
      <c r="M119" s="6" t="s">
        <v>20</v>
      </c>
      <c r="N119" s="6" t="s">
        <v>9</v>
      </c>
      <c r="O119" s="6" t="s">
        <v>41</v>
      </c>
      <c r="P119" s="6" t="s">
        <v>8</v>
      </c>
      <c r="Q119" s="6" t="s">
        <v>11</v>
      </c>
      <c r="R119" s="6">
        <v>0</v>
      </c>
      <c r="S119" s="6">
        <v>4</v>
      </c>
      <c r="T119" s="6">
        <v>3</v>
      </c>
      <c r="U119" s="6">
        <v>4</v>
      </c>
      <c r="V119" s="6">
        <v>2</v>
      </c>
      <c r="W119" s="6">
        <v>1</v>
      </c>
      <c r="X119" s="6">
        <v>1</v>
      </c>
      <c r="Y119" s="6">
        <v>2</v>
      </c>
      <c r="Z119" s="6">
        <v>2</v>
      </c>
      <c r="AA119" s="6">
        <v>1</v>
      </c>
    </row>
    <row r="120" spans="2:27" ht="15.75" thickBot="1">
      <c r="B120" s="4">
        <v>1564070265</v>
      </c>
      <c r="C120" s="5">
        <f t="shared" si="1"/>
        <v>43671.665104166663</v>
      </c>
      <c r="D120" s="6" t="s">
        <v>64</v>
      </c>
      <c r="E120" s="6" t="s">
        <v>65</v>
      </c>
      <c r="F120" s="6" t="s">
        <v>2</v>
      </c>
      <c r="G120" s="6" t="s">
        <v>3</v>
      </c>
      <c r="H120" s="6" t="s">
        <v>4</v>
      </c>
      <c r="I120" s="6" t="s">
        <v>68</v>
      </c>
      <c r="J120" s="6" t="s">
        <v>25</v>
      </c>
      <c r="K120" s="6" t="s">
        <v>6</v>
      </c>
      <c r="L120" s="6" t="s">
        <v>10</v>
      </c>
      <c r="M120" s="6" t="s">
        <v>32</v>
      </c>
      <c r="N120" s="6" t="s">
        <v>27</v>
      </c>
      <c r="O120" s="6" t="s">
        <v>8</v>
      </c>
      <c r="P120" s="6" t="s">
        <v>10</v>
      </c>
      <c r="Q120" s="6" t="s">
        <v>9</v>
      </c>
      <c r="R120" s="6">
        <v>0</v>
      </c>
      <c r="S120" s="6">
        <v>3</v>
      </c>
      <c r="T120" s="6">
        <v>3</v>
      </c>
      <c r="U120" s="6">
        <v>4</v>
      </c>
      <c r="V120" s="6">
        <v>1</v>
      </c>
      <c r="W120" s="6">
        <v>0</v>
      </c>
      <c r="X120" s="6">
        <v>1</v>
      </c>
      <c r="Y120" s="6">
        <v>2</v>
      </c>
      <c r="Z120" s="6">
        <v>3</v>
      </c>
      <c r="AA120" s="6">
        <v>0</v>
      </c>
    </row>
    <row r="121" spans="2:27" ht="15.75" thickBot="1">
      <c r="B121" s="4">
        <v>1564080294</v>
      </c>
      <c r="C121" s="5">
        <f>(B121/86400)+DATE(1970,1,1)</f>
        <v>43671.781180555554</v>
      </c>
      <c r="D121" s="6" t="s">
        <v>28</v>
      </c>
      <c r="E121" s="6" t="s">
        <v>29</v>
      </c>
      <c r="F121" s="6" t="s">
        <v>23</v>
      </c>
      <c r="G121" s="6" t="s">
        <v>30</v>
      </c>
      <c r="H121" s="6" t="s">
        <v>8</v>
      </c>
      <c r="I121" s="6" t="s">
        <v>69</v>
      </c>
      <c r="J121" s="6" t="s">
        <v>31</v>
      </c>
      <c r="K121" s="6" t="s">
        <v>6</v>
      </c>
      <c r="L121" s="6" t="s">
        <v>7</v>
      </c>
      <c r="M121" s="6" t="s">
        <v>32</v>
      </c>
      <c r="N121" s="6" t="s">
        <v>9</v>
      </c>
      <c r="O121" s="6" t="s">
        <v>10</v>
      </c>
      <c r="P121" s="6" t="s">
        <v>33</v>
      </c>
      <c r="Q121" s="6" t="s">
        <v>27</v>
      </c>
      <c r="R121" s="6">
        <v>0</v>
      </c>
      <c r="S121" s="6">
        <v>1</v>
      </c>
      <c r="T121" s="6">
        <v>2</v>
      </c>
      <c r="U121" s="6">
        <v>4</v>
      </c>
      <c r="V121" s="6">
        <v>3</v>
      </c>
      <c r="W121" s="6">
        <v>4</v>
      </c>
      <c r="X121" s="6">
        <v>1</v>
      </c>
      <c r="Y121" s="6">
        <v>2</v>
      </c>
      <c r="Z121" s="6">
        <v>3</v>
      </c>
      <c r="AA121" s="6">
        <v>2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USC/ISI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USC/ISI</dc:creator>
  <cp:lastModifiedBy>USC/ISI</cp:lastModifiedBy>
  <dcterms:created xsi:type="dcterms:W3CDTF">2019-10-26T19:11:40Z</dcterms:created>
  <dcterms:modified xsi:type="dcterms:W3CDTF">2019-10-26T22:36:33Z</dcterms:modified>
</cp:coreProperties>
</file>