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75" yWindow="90" windowWidth="18195" windowHeight="95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27" i="1"/>
  <c r="C26"/>
  <c r="C25"/>
  <c r="C24"/>
  <c r="C23"/>
  <c r="C22"/>
  <c r="C21"/>
  <c r="C17"/>
  <c r="C16"/>
  <c r="C15"/>
  <c r="C14"/>
  <c r="C13"/>
  <c r="C12"/>
  <c r="C11"/>
  <c r="C47"/>
  <c r="C46"/>
  <c r="C45"/>
  <c r="C44"/>
  <c r="C43"/>
  <c r="C42"/>
  <c r="C41"/>
  <c r="C9"/>
  <c r="C4"/>
  <c r="C5"/>
  <c r="C6"/>
  <c r="C7"/>
  <c r="C8"/>
  <c r="C3"/>
</calcChain>
</file>

<file path=xl/sharedStrings.xml><?xml version="1.0" encoding="utf-8"?>
<sst xmlns="http://schemas.openxmlformats.org/spreadsheetml/2006/main" count="557" uniqueCount="68">
  <si>
    <t>11.16:2</t>
  </si>
  <si>
    <t>71.80.185.84</t>
  </si>
  <si>
    <t>71+</t>
  </si>
  <si>
    <t>USN</t>
  </si>
  <si>
    <t>O-5</t>
  </si>
  <si>
    <t>JD</t>
  </si>
  <si>
    <t>Male</t>
  </si>
  <si>
    <t>O-1</t>
  </si>
  <si>
    <t>O-4</t>
  </si>
  <si>
    <t>10 Yrs</t>
  </si>
  <si>
    <t>O-2</t>
  </si>
  <si>
    <t>15 Yrs</t>
  </si>
  <si>
    <t>13.45:2</t>
  </si>
  <si>
    <t>209.85.167.51</t>
  </si>
  <si>
    <t>61-70</t>
  </si>
  <si>
    <t>USAF</t>
  </si>
  <si>
    <t>OCS</t>
  </si>
  <si>
    <t>PhD</t>
  </si>
  <si>
    <t>W-4</t>
  </si>
  <si>
    <t>20 Yrs</t>
  </si>
  <si>
    <t>None</t>
  </si>
  <si>
    <t>Older</t>
  </si>
  <si>
    <t>8.32:2</t>
  </si>
  <si>
    <t>35-40</t>
  </si>
  <si>
    <t>USA</t>
  </si>
  <si>
    <t>BS</t>
  </si>
  <si>
    <t>W-3</t>
  </si>
  <si>
    <t>5 Yrs</t>
  </si>
  <si>
    <t>9.58:2</t>
  </si>
  <si>
    <t>174.204.15.58</t>
  </si>
  <si>
    <t>USMC</t>
  </si>
  <si>
    <t>MS</t>
  </si>
  <si>
    <t>O-3</t>
  </si>
  <si>
    <t>E-3</t>
  </si>
  <si>
    <t>4.35:2</t>
  </si>
  <si>
    <t>108.3.172.105</t>
  </si>
  <si>
    <t>51-60</t>
  </si>
  <si>
    <t>O-6</t>
  </si>
  <si>
    <t>4.17:2</t>
  </si>
  <si>
    <t>23.120.211.87</t>
  </si>
  <si>
    <t>9.19:2</t>
  </si>
  <si>
    <t>76.164.136.144</t>
  </si>
  <si>
    <t>E-5</t>
  </si>
  <si>
    <t>E-4</t>
  </si>
  <si>
    <t>E-6</t>
  </si>
  <si>
    <t>Same</t>
  </si>
  <si>
    <t>13.35:2</t>
  </si>
  <si>
    <t>76.0.176.236</t>
  </si>
  <si>
    <t>MA</t>
  </si>
  <si>
    <t>8.28:2</t>
  </si>
  <si>
    <t>98.166.121.223</t>
  </si>
  <si>
    <t>19.23:2</t>
  </si>
  <si>
    <t>174.16.138.99</t>
  </si>
  <si>
    <t>O-9</t>
  </si>
  <si>
    <t>E-1</t>
  </si>
  <si>
    <t>9.02:2</t>
  </si>
  <si>
    <t>209.163.162.91</t>
  </si>
  <si>
    <t>E-9</t>
  </si>
  <si>
    <t>13.44:2</t>
  </si>
  <si>
    <t>205.155.65.226</t>
  </si>
  <si>
    <t>7.24:2</t>
  </si>
  <si>
    <t>47.149.220.250</t>
  </si>
  <si>
    <t>Direct</t>
  </si>
  <si>
    <t>ROTC</t>
  </si>
  <si>
    <t>Other</t>
  </si>
  <si>
    <t>Acad</t>
  </si>
  <si>
    <t>E7</t>
  </si>
  <si>
    <t>x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</si>
</sst>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4" fontId="1" fillId="0" borderId="4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9"/>
  <sheetViews>
    <sheetView tabSelected="1" topLeftCell="A13" zoomScale="120" zoomScaleNormal="120" workbookViewId="0">
      <selection activeCell="A29" sqref="A29:XFD29"/>
    </sheetView>
  </sheetViews>
  <sheetFormatPr defaultRowHeight="15"/>
  <cols>
    <col min="2" max="2" width="11" bestFit="1" customWidth="1"/>
    <col min="3" max="3" width="10.28515625" bestFit="1" customWidth="1"/>
    <col min="4" max="4" width="6.85546875" bestFit="1" customWidth="1"/>
    <col min="5" max="5" width="14.5703125" customWidth="1"/>
    <col min="6" max="6" width="5.7109375" bestFit="1" customWidth="1"/>
    <col min="7" max="7" width="6.85546875" bestFit="1" customWidth="1"/>
    <col min="8" max="8" width="5.7109375" bestFit="1" customWidth="1"/>
    <col min="9" max="9" width="6.7109375" bestFit="1" customWidth="1"/>
    <col min="10" max="10" width="4.85546875" bestFit="1" customWidth="1"/>
    <col min="11" max="11" width="5" bestFit="1" customWidth="1"/>
    <col min="12" max="13" width="5.7109375" bestFit="1" customWidth="1"/>
    <col min="14" max="14" width="8.140625" bestFit="1" customWidth="1"/>
    <col min="15" max="16" width="5.7109375" bestFit="1" customWidth="1"/>
    <col min="17" max="17" width="6.42578125" bestFit="1" customWidth="1"/>
    <col min="18" max="27" width="2" bestFit="1" customWidth="1"/>
  </cols>
  <sheetData>
    <row r="1" spans="1:27" ht="15.75" thickBot="1"/>
    <row r="2" spans="1:27" ht="15.75" thickBot="1">
      <c r="A2" t="s">
        <v>67</v>
      </c>
      <c r="B2" s="1">
        <v>1563819412</v>
      </c>
      <c r="C2" s="2">
        <v>43668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62</v>
      </c>
      <c r="J2" s="3" t="s">
        <v>5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4</v>
      </c>
      <c r="P2" s="3" t="s">
        <v>10</v>
      </c>
      <c r="Q2" s="3" t="s">
        <v>11</v>
      </c>
      <c r="R2" s="3">
        <v>0</v>
      </c>
      <c r="S2" s="3">
        <v>1</v>
      </c>
      <c r="T2" s="3">
        <v>2</v>
      </c>
      <c r="U2" s="3">
        <v>4</v>
      </c>
      <c r="V2" s="3">
        <v>1</v>
      </c>
      <c r="W2" s="3">
        <v>0</v>
      </c>
      <c r="X2" s="3">
        <v>0</v>
      </c>
      <c r="Y2" s="3">
        <v>1</v>
      </c>
      <c r="Z2" s="3">
        <v>1</v>
      </c>
      <c r="AA2" s="3">
        <v>2</v>
      </c>
    </row>
    <row r="3" spans="1:27" ht="15.75" thickBot="1">
      <c r="B3" s="4">
        <v>1563910657</v>
      </c>
      <c r="C3" s="5">
        <f>(B3/86400)+DATE(1970,1,1)</f>
        <v>43669.817789351851</v>
      </c>
      <c r="D3" s="6" t="s">
        <v>58</v>
      </c>
      <c r="E3" s="6" t="s">
        <v>59</v>
      </c>
      <c r="F3" s="6" t="s">
        <v>36</v>
      </c>
      <c r="G3" s="6" t="s">
        <v>3</v>
      </c>
      <c r="H3" s="6" t="s">
        <v>37</v>
      </c>
      <c r="I3" s="6" t="s">
        <v>65</v>
      </c>
      <c r="J3" s="6" t="s">
        <v>31</v>
      </c>
      <c r="K3" s="6" t="s">
        <v>6</v>
      </c>
      <c r="L3" s="6" t="s">
        <v>10</v>
      </c>
      <c r="M3" s="6" t="s">
        <v>4</v>
      </c>
      <c r="N3" s="6" t="s">
        <v>27</v>
      </c>
      <c r="O3" s="6" t="s">
        <v>32</v>
      </c>
      <c r="P3" s="6" t="s">
        <v>10</v>
      </c>
      <c r="Q3" s="6" t="s">
        <v>9</v>
      </c>
      <c r="R3" s="6">
        <v>1</v>
      </c>
      <c r="S3" s="6">
        <v>2</v>
      </c>
      <c r="T3" s="6">
        <v>2</v>
      </c>
      <c r="U3" s="6">
        <v>3</v>
      </c>
      <c r="V3" s="6">
        <v>1</v>
      </c>
      <c r="W3" s="6">
        <v>1</v>
      </c>
      <c r="X3" s="6">
        <v>0</v>
      </c>
      <c r="Y3" s="6">
        <v>1</v>
      </c>
      <c r="Z3" s="6">
        <v>3</v>
      </c>
      <c r="AA3" s="6">
        <v>0</v>
      </c>
    </row>
    <row r="4" spans="1:27" ht="15.75" thickBot="1">
      <c r="B4" s="4">
        <v>1564001800</v>
      </c>
      <c r="C4" s="5">
        <f t="shared" ref="C4:C8" si="0">(B4/86400)+DATE(1970,1,1)</f>
        <v>43670.872685185182</v>
      </c>
      <c r="D4" s="6" t="s">
        <v>51</v>
      </c>
      <c r="E4" s="6" t="s">
        <v>52</v>
      </c>
      <c r="F4" s="6" t="s">
        <v>2</v>
      </c>
      <c r="G4" s="6" t="s">
        <v>3</v>
      </c>
      <c r="H4" s="6" t="s">
        <v>37</v>
      </c>
      <c r="I4" s="6" t="s">
        <v>16</v>
      </c>
      <c r="J4" s="6" t="s">
        <v>5</v>
      </c>
      <c r="K4" s="6" t="s">
        <v>6</v>
      </c>
      <c r="L4" s="6" t="s">
        <v>10</v>
      </c>
      <c r="M4" s="6" t="s">
        <v>53</v>
      </c>
      <c r="N4" s="6" t="s">
        <v>11</v>
      </c>
      <c r="O4" s="6" t="s">
        <v>33</v>
      </c>
      <c r="P4" s="6" t="s">
        <v>54</v>
      </c>
      <c r="Q4" s="6" t="s">
        <v>45</v>
      </c>
      <c r="R4" s="6">
        <v>0</v>
      </c>
      <c r="S4" s="6">
        <v>2</v>
      </c>
      <c r="T4" s="6">
        <v>3</v>
      </c>
      <c r="U4" s="6">
        <v>4</v>
      </c>
      <c r="V4" s="6">
        <v>0</v>
      </c>
      <c r="W4" s="6">
        <v>0</v>
      </c>
      <c r="X4" s="6">
        <v>1</v>
      </c>
      <c r="Y4" s="6">
        <v>1</v>
      </c>
      <c r="Z4" s="6">
        <v>2</v>
      </c>
      <c r="AA4" s="6">
        <v>0</v>
      </c>
    </row>
    <row r="5" spans="1:27" ht="15.75" thickBot="1">
      <c r="B5" s="4">
        <v>1564011702</v>
      </c>
      <c r="C5" s="5">
        <f t="shared" si="0"/>
        <v>43670.987291666665</v>
      </c>
      <c r="D5" s="6" t="s">
        <v>46</v>
      </c>
      <c r="E5" s="6" t="s">
        <v>47</v>
      </c>
      <c r="F5" s="6" t="s">
        <v>2</v>
      </c>
      <c r="G5" s="6" t="s">
        <v>24</v>
      </c>
      <c r="H5" s="6" t="s">
        <v>37</v>
      </c>
      <c r="I5" s="6" t="s">
        <v>63</v>
      </c>
      <c r="J5" s="6" t="s">
        <v>48</v>
      </c>
      <c r="K5" s="6" t="s">
        <v>6</v>
      </c>
      <c r="L5" s="6" t="s">
        <v>8</v>
      </c>
      <c r="M5" s="6" t="s">
        <v>4</v>
      </c>
      <c r="N5" s="6" t="s">
        <v>27</v>
      </c>
      <c r="O5" s="6" t="s">
        <v>8</v>
      </c>
      <c r="P5" s="6" t="s">
        <v>32</v>
      </c>
      <c r="Q5" s="6" t="s">
        <v>45</v>
      </c>
      <c r="R5" s="6">
        <v>0</v>
      </c>
      <c r="S5" s="6">
        <v>1</v>
      </c>
      <c r="T5" s="6">
        <v>1</v>
      </c>
      <c r="U5" s="6">
        <v>3</v>
      </c>
      <c r="V5" s="6">
        <v>1</v>
      </c>
      <c r="W5" s="6">
        <v>3</v>
      </c>
      <c r="X5" s="6">
        <v>1</v>
      </c>
      <c r="Y5" s="6">
        <v>3</v>
      </c>
      <c r="Z5" s="6">
        <v>3</v>
      </c>
      <c r="AA5" s="6">
        <v>1</v>
      </c>
    </row>
    <row r="6" spans="1:27" ht="15.75" thickBot="1">
      <c r="B6" s="4">
        <v>1564065445</v>
      </c>
      <c r="C6" s="5">
        <f t="shared" si="0"/>
        <v>43671.609317129631</v>
      </c>
      <c r="D6" s="6" t="s">
        <v>38</v>
      </c>
      <c r="E6" s="6" t="s">
        <v>39</v>
      </c>
      <c r="F6" s="6" t="s">
        <v>2</v>
      </c>
      <c r="G6" s="6" t="s">
        <v>15</v>
      </c>
      <c r="H6" s="6" t="s">
        <v>4</v>
      </c>
      <c r="I6" s="6" t="s">
        <v>16</v>
      </c>
      <c r="J6" s="6" t="s">
        <v>31</v>
      </c>
      <c r="K6" s="6" t="s">
        <v>6</v>
      </c>
      <c r="L6" s="6" t="s">
        <v>32</v>
      </c>
      <c r="M6" s="6" t="s">
        <v>8</v>
      </c>
      <c r="N6" s="6" t="s">
        <v>27</v>
      </c>
      <c r="O6" s="6" t="s">
        <v>32</v>
      </c>
      <c r="P6" s="6" t="s">
        <v>10</v>
      </c>
      <c r="Q6" s="6" t="s">
        <v>27</v>
      </c>
      <c r="R6" s="6">
        <v>0</v>
      </c>
      <c r="S6" s="6">
        <v>1</v>
      </c>
      <c r="T6" s="6">
        <v>1</v>
      </c>
      <c r="U6" s="6">
        <v>3</v>
      </c>
      <c r="V6" s="6">
        <v>1</v>
      </c>
      <c r="W6" s="6">
        <v>1</v>
      </c>
      <c r="X6" s="6">
        <v>1</v>
      </c>
      <c r="Y6" s="6">
        <v>2</v>
      </c>
      <c r="Z6" s="6">
        <v>3</v>
      </c>
      <c r="AA6" s="6">
        <v>1</v>
      </c>
    </row>
    <row r="7" spans="1:27" ht="15.75" thickBot="1">
      <c r="B7" s="4">
        <v>1564070106</v>
      </c>
      <c r="C7" s="5">
        <f t="shared" si="0"/>
        <v>43671.663263888884</v>
      </c>
      <c r="D7" s="6" t="s">
        <v>34</v>
      </c>
      <c r="E7" s="6" t="s">
        <v>35</v>
      </c>
      <c r="F7" s="6" t="s">
        <v>36</v>
      </c>
      <c r="G7" s="6" t="s">
        <v>24</v>
      </c>
      <c r="H7" s="6" t="s">
        <v>37</v>
      </c>
      <c r="I7" s="6" t="s">
        <v>65</v>
      </c>
      <c r="J7" s="6" t="s">
        <v>17</v>
      </c>
      <c r="K7" s="6" t="s">
        <v>6</v>
      </c>
      <c r="L7" s="6" t="s">
        <v>20</v>
      </c>
      <c r="M7" s="6" t="s">
        <v>20</v>
      </c>
      <c r="N7" s="6" t="s">
        <v>9</v>
      </c>
      <c r="O7" s="6" t="s">
        <v>37</v>
      </c>
      <c r="P7" s="6" t="s">
        <v>8</v>
      </c>
      <c r="Q7" s="6" t="s">
        <v>11</v>
      </c>
      <c r="R7" s="6">
        <v>0</v>
      </c>
      <c r="S7" s="6">
        <v>4</v>
      </c>
      <c r="T7" s="6">
        <v>3</v>
      </c>
      <c r="U7" s="6">
        <v>4</v>
      </c>
      <c r="V7" s="6">
        <v>2</v>
      </c>
      <c r="W7" s="6">
        <v>1</v>
      </c>
      <c r="X7" s="6">
        <v>1</v>
      </c>
      <c r="Y7" s="6">
        <v>2</v>
      </c>
      <c r="Z7" s="6">
        <v>2</v>
      </c>
      <c r="AA7" s="6">
        <v>1</v>
      </c>
    </row>
    <row r="8" spans="1:27" ht="15.75" thickBot="1">
      <c r="B8" s="4">
        <v>1564070265</v>
      </c>
      <c r="C8" s="5">
        <f t="shared" si="0"/>
        <v>43671.665104166663</v>
      </c>
      <c r="D8" s="6" t="s">
        <v>60</v>
      </c>
      <c r="E8" s="6" t="s">
        <v>61</v>
      </c>
      <c r="F8" s="6" t="s">
        <v>2</v>
      </c>
      <c r="G8" s="6" t="s">
        <v>3</v>
      </c>
      <c r="H8" s="6" t="s">
        <v>4</v>
      </c>
      <c r="I8" s="6" t="s">
        <v>64</v>
      </c>
      <c r="J8" s="6" t="s">
        <v>25</v>
      </c>
      <c r="K8" s="6" t="s">
        <v>6</v>
      </c>
      <c r="L8" s="6" t="s">
        <v>10</v>
      </c>
      <c r="M8" s="6" t="s">
        <v>32</v>
      </c>
      <c r="N8" s="6" t="s">
        <v>27</v>
      </c>
      <c r="O8" s="6" t="s">
        <v>8</v>
      </c>
      <c r="P8" s="6" t="s">
        <v>10</v>
      </c>
      <c r="Q8" s="6" t="s">
        <v>9</v>
      </c>
      <c r="R8" s="6">
        <v>0</v>
      </c>
      <c r="S8" s="6">
        <v>3</v>
      </c>
      <c r="T8" s="6">
        <v>3</v>
      </c>
      <c r="U8" s="6">
        <v>4</v>
      </c>
      <c r="V8" s="6">
        <v>1</v>
      </c>
      <c r="W8" s="6">
        <v>0</v>
      </c>
      <c r="X8" s="6">
        <v>1</v>
      </c>
      <c r="Y8" s="6">
        <v>2</v>
      </c>
      <c r="Z8" s="6">
        <v>3</v>
      </c>
      <c r="AA8" s="6">
        <v>0</v>
      </c>
    </row>
    <row r="9" spans="1:27" ht="15.75" thickBot="1">
      <c r="B9" s="4">
        <v>1564080294</v>
      </c>
      <c r="C9" s="5">
        <f>(B9/86400)+DATE(1970,1,1)</f>
        <v>43671.781180555554</v>
      </c>
      <c r="D9" s="6" t="s">
        <v>28</v>
      </c>
      <c r="E9" s="6" t="s">
        <v>29</v>
      </c>
      <c r="F9" s="6" t="s">
        <v>23</v>
      </c>
      <c r="G9" s="6" t="s">
        <v>30</v>
      </c>
      <c r="H9" s="6" t="s">
        <v>8</v>
      </c>
      <c r="I9" s="6" t="s">
        <v>65</v>
      </c>
      <c r="J9" s="6" t="s">
        <v>31</v>
      </c>
      <c r="K9" s="6" t="s">
        <v>6</v>
      </c>
      <c r="L9" s="6" t="s">
        <v>7</v>
      </c>
      <c r="M9" s="6" t="s">
        <v>32</v>
      </c>
      <c r="N9" s="6" t="s">
        <v>9</v>
      </c>
      <c r="O9" s="6" t="s">
        <v>10</v>
      </c>
      <c r="P9" s="6" t="s">
        <v>33</v>
      </c>
      <c r="Q9" s="6" t="s">
        <v>27</v>
      </c>
      <c r="R9" s="6">
        <v>0</v>
      </c>
      <c r="S9" s="6">
        <v>1</v>
      </c>
      <c r="T9" s="6">
        <v>2</v>
      </c>
      <c r="U9" s="6">
        <v>4</v>
      </c>
      <c r="V9" s="6">
        <v>3</v>
      </c>
      <c r="W9" s="6">
        <v>4</v>
      </c>
      <c r="X9" s="6">
        <v>1</v>
      </c>
      <c r="Y9" s="6">
        <v>2</v>
      </c>
      <c r="Z9" s="6">
        <v>3</v>
      </c>
      <c r="AA9" s="6">
        <v>2</v>
      </c>
    </row>
    <row r="10" spans="1:27" ht="15.75" thickBot="1">
      <c r="A10" t="s">
        <v>67</v>
      </c>
      <c r="B10" s="4">
        <v>1564087560</v>
      </c>
      <c r="C10" s="5">
        <v>43671</v>
      </c>
      <c r="D10" s="6" t="s">
        <v>12</v>
      </c>
      <c r="E10" s="6" t="s">
        <v>13</v>
      </c>
      <c r="F10" s="6" t="s">
        <v>14</v>
      </c>
      <c r="G10" s="6" t="s">
        <v>15</v>
      </c>
      <c r="H10" s="6" t="s">
        <v>4</v>
      </c>
      <c r="I10" s="6" t="s">
        <v>16</v>
      </c>
      <c r="J10" s="6" t="s">
        <v>17</v>
      </c>
      <c r="K10" s="6" t="s">
        <v>6</v>
      </c>
      <c r="L10" s="6" t="s">
        <v>7</v>
      </c>
      <c r="M10" s="6" t="s">
        <v>18</v>
      </c>
      <c r="N10" s="6" t="s">
        <v>19</v>
      </c>
      <c r="O10" s="6" t="s">
        <v>20</v>
      </c>
      <c r="P10" s="6" t="s">
        <v>20</v>
      </c>
      <c r="Q10" s="6" t="s">
        <v>21</v>
      </c>
      <c r="R10" s="6">
        <v>0</v>
      </c>
      <c r="S10" s="6">
        <v>2</v>
      </c>
      <c r="T10" s="6">
        <v>2</v>
      </c>
      <c r="U10" s="6">
        <v>2</v>
      </c>
      <c r="V10" s="6">
        <v>0</v>
      </c>
      <c r="W10" s="6">
        <v>1</v>
      </c>
      <c r="X10" s="6">
        <v>1</v>
      </c>
      <c r="Y10" s="6">
        <v>2</v>
      </c>
      <c r="Z10" s="6">
        <v>3</v>
      </c>
      <c r="AA10" s="6">
        <v>0</v>
      </c>
    </row>
    <row r="11" spans="1:27" ht="15.75" thickBot="1">
      <c r="B11" s="4">
        <v>1563910657</v>
      </c>
      <c r="C11" s="5">
        <f>(B11/86400)+DATE(1970,1,1)</f>
        <v>43669.817789351851</v>
      </c>
      <c r="D11" s="6" t="s">
        <v>58</v>
      </c>
      <c r="E11" s="6" t="s">
        <v>59</v>
      </c>
      <c r="F11" s="6" t="s">
        <v>36</v>
      </c>
      <c r="G11" s="6" t="s">
        <v>3</v>
      </c>
      <c r="H11" s="6" t="s">
        <v>37</v>
      </c>
      <c r="I11" s="6" t="s">
        <v>65</v>
      </c>
      <c r="J11" s="6" t="s">
        <v>31</v>
      </c>
      <c r="K11" s="6" t="s">
        <v>6</v>
      </c>
      <c r="L11" s="6" t="s">
        <v>10</v>
      </c>
      <c r="M11" s="6" t="s">
        <v>4</v>
      </c>
      <c r="N11" s="6" t="s">
        <v>27</v>
      </c>
      <c r="O11" s="6" t="s">
        <v>32</v>
      </c>
      <c r="P11" s="6" t="s">
        <v>10</v>
      </c>
      <c r="Q11" s="6" t="s">
        <v>9</v>
      </c>
      <c r="R11" s="6">
        <v>1</v>
      </c>
      <c r="S11" s="6">
        <v>2</v>
      </c>
      <c r="T11" s="6">
        <v>2</v>
      </c>
      <c r="U11" s="6">
        <v>3</v>
      </c>
      <c r="V11" s="6">
        <v>1</v>
      </c>
      <c r="W11" s="6">
        <v>1</v>
      </c>
      <c r="X11" s="6">
        <v>0</v>
      </c>
      <c r="Y11" s="6">
        <v>1</v>
      </c>
      <c r="Z11" s="6">
        <v>3</v>
      </c>
      <c r="AA11" s="6">
        <v>0</v>
      </c>
    </row>
    <row r="12" spans="1:27" ht="15.75" thickBot="1">
      <c r="B12" s="4">
        <v>1564001800</v>
      </c>
      <c r="C12" s="5">
        <f t="shared" ref="C12:C16" si="1">(B12/86400)+DATE(1970,1,1)</f>
        <v>43670.872685185182</v>
      </c>
      <c r="D12" s="6" t="s">
        <v>51</v>
      </c>
      <c r="E12" s="6" t="s">
        <v>52</v>
      </c>
      <c r="F12" s="6" t="s">
        <v>2</v>
      </c>
      <c r="G12" s="6" t="s">
        <v>3</v>
      </c>
      <c r="H12" s="6" t="s">
        <v>37</v>
      </c>
      <c r="I12" s="6" t="s">
        <v>16</v>
      </c>
      <c r="J12" s="6" t="s">
        <v>5</v>
      </c>
      <c r="K12" s="6" t="s">
        <v>6</v>
      </c>
      <c r="L12" s="6" t="s">
        <v>10</v>
      </c>
      <c r="M12" s="6" t="s">
        <v>53</v>
      </c>
      <c r="N12" s="6" t="s">
        <v>11</v>
      </c>
      <c r="O12" s="6" t="s">
        <v>33</v>
      </c>
      <c r="P12" s="6" t="s">
        <v>54</v>
      </c>
      <c r="Q12" s="6" t="s">
        <v>45</v>
      </c>
      <c r="R12" s="6">
        <v>0</v>
      </c>
      <c r="S12" s="6">
        <v>2</v>
      </c>
      <c r="T12" s="6">
        <v>3</v>
      </c>
      <c r="U12" s="6">
        <v>4</v>
      </c>
      <c r="V12" s="6">
        <v>0</v>
      </c>
      <c r="W12" s="6">
        <v>0</v>
      </c>
      <c r="X12" s="6">
        <v>1</v>
      </c>
      <c r="Y12" s="6">
        <v>1</v>
      </c>
      <c r="Z12" s="6">
        <v>2</v>
      </c>
      <c r="AA12" s="6">
        <v>0</v>
      </c>
    </row>
    <row r="13" spans="1:27" ht="15.75" thickBot="1">
      <c r="B13" s="4">
        <v>1564011702</v>
      </c>
      <c r="C13" s="5">
        <f t="shared" si="1"/>
        <v>43670.987291666665</v>
      </c>
      <c r="D13" s="6" t="s">
        <v>46</v>
      </c>
      <c r="E13" s="6" t="s">
        <v>47</v>
      </c>
      <c r="F13" s="6" t="s">
        <v>2</v>
      </c>
      <c r="G13" s="6" t="s">
        <v>24</v>
      </c>
      <c r="H13" s="6" t="s">
        <v>37</v>
      </c>
      <c r="I13" s="6" t="s">
        <v>63</v>
      </c>
      <c r="J13" s="6" t="s">
        <v>48</v>
      </c>
      <c r="K13" s="6" t="s">
        <v>6</v>
      </c>
      <c r="L13" s="6" t="s">
        <v>8</v>
      </c>
      <c r="M13" s="6" t="s">
        <v>4</v>
      </c>
      <c r="N13" s="6" t="s">
        <v>27</v>
      </c>
      <c r="O13" s="6" t="s">
        <v>8</v>
      </c>
      <c r="P13" s="6" t="s">
        <v>32</v>
      </c>
      <c r="Q13" s="6" t="s">
        <v>45</v>
      </c>
      <c r="R13" s="6">
        <v>0</v>
      </c>
      <c r="S13" s="6">
        <v>1</v>
      </c>
      <c r="T13" s="6">
        <v>1</v>
      </c>
      <c r="U13" s="6">
        <v>3</v>
      </c>
      <c r="V13" s="6">
        <v>1</v>
      </c>
      <c r="W13" s="6">
        <v>3</v>
      </c>
      <c r="X13" s="6">
        <v>1</v>
      </c>
      <c r="Y13" s="6">
        <v>3</v>
      </c>
      <c r="Z13" s="6">
        <v>3</v>
      </c>
      <c r="AA13" s="6">
        <v>1</v>
      </c>
    </row>
    <row r="14" spans="1:27" ht="15.75" thickBot="1">
      <c r="B14" s="4">
        <v>1564065445</v>
      </c>
      <c r="C14" s="5">
        <f t="shared" si="1"/>
        <v>43671.609317129631</v>
      </c>
      <c r="D14" s="6" t="s">
        <v>38</v>
      </c>
      <c r="E14" s="6" t="s">
        <v>39</v>
      </c>
      <c r="F14" s="6" t="s">
        <v>2</v>
      </c>
      <c r="G14" s="6" t="s">
        <v>15</v>
      </c>
      <c r="H14" s="6" t="s">
        <v>4</v>
      </c>
      <c r="I14" s="6" t="s">
        <v>16</v>
      </c>
      <c r="J14" s="6" t="s">
        <v>31</v>
      </c>
      <c r="K14" s="6" t="s">
        <v>6</v>
      </c>
      <c r="L14" s="6" t="s">
        <v>32</v>
      </c>
      <c r="M14" s="6" t="s">
        <v>8</v>
      </c>
      <c r="N14" s="6" t="s">
        <v>27</v>
      </c>
      <c r="O14" s="6" t="s">
        <v>32</v>
      </c>
      <c r="P14" s="6" t="s">
        <v>10</v>
      </c>
      <c r="Q14" s="6" t="s">
        <v>27</v>
      </c>
      <c r="R14" s="6">
        <v>0</v>
      </c>
      <c r="S14" s="6">
        <v>1</v>
      </c>
      <c r="T14" s="6">
        <v>1</v>
      </c>
      <c r="U14" s="6">
        <v>3</v>
      </c>
      <c r="V14" s="6">
        <v>1</v>
      </c>
      <c r="W14" s="6">
        <v>1</v>
      </c>
      <c r="X14" s="6">
        <v>1</v>
      </c>
      <c r="Y14" s="6">
        <v>2</v>
      </c>
      <c r="Z14" s="6">
        <v>3</v>
      </c>
      <c r="AA14" s="6">
        <v>1</v>
      </c>
    </row>
    <row r="15" spans="1:27" ht="15.75" thickBot="1">
      <c r="B15" s="4">
        <v>1564070106</v>
      </c>
      <c r="C15" s="5">
        <f t="shared" si="1"/>
        <v>43671.663263888884</v>
      </c>
      <c r="D15" s="6" t="s">
        <v>34</v>
      </c>
      <c r="E15" s="6" t="s">
        <v>35</v>
      </c>
      <c r="F15" s="6" t="s">
        <v>36</v>
      </c>
      <c r="G15" s="6" t="s">
        <v>24</v>
      </c>
      <c r="H15" s="6" t="s">
        <v>37</v>
      </c>
      <c r="I15" s="6" t="s">
        <v>65</v>
      </c>
      <c r="J15" s="6" t="s">
        <v>17</v>
      </c>
      <c r="K15" s="6" t="s">
        <v>6</v>
      </c>
      <c r="L15" s="6" t="s">
        <v>20</v>
      </c>
      <c r="M15" s="6" t="s">
        <v>20</v>
      </c>
      <c r="N15" s="6" t="s">
        <v>9</v>
      </c>
      <c r="O15" s="6" t="s">
        <v>37</v>
      </c>
      <c r="P15" s="6" t="s">
        <v>8</v>
      </c>
      <c r="Q15" s="6" t="s">
        <v>11</v>
      </c>
      <c r="R15" s="6">
        <v>0</v>
      </c>
      <c r="S15" s="6">
        <v>4</v>
      </c>
      <c r="T15" s="6">
        <v>3</v>
      </c>
      <c r="U15" s="6">
        <v>4</v>
      </c>
      <c r="V15" s="6">
        <v>2</v>
      </c>
      <c r="W15" s="6">
        <v>1</v>
      </c>
      <c r="X15" s="6">
        <v>1</v>
      </c>
      <c r="Y15" s="6">
        <v>2</v>
      </c>
      <c r="Z15" s="6">
        <v>2</v>
      </c>
      <c r="AA15" s="6">
        <v>1</v>
      </c>
    </row>
    <row r="16" spans="1:27" ht="15.75" thickBot="1">
      <c r="B16" s="4">
        <v>1564070265</v>
      </c>
      <c r="C16" s="5">
        <f t="shared" si="1"/>
        <v>43671.665104166663</v>
      </c>
      <c r="D16" s="6" t="s">
        <v>60</v>
      </c>
      <c r="E16" s="6" t="s">
        <v>61</v>
      </c>
      <c r="F16" s="6" t="s">
        <v>2</v>
      </c>
      <c r="G16" s="6" t="s">
        <v>3</v>
      </c>
      <c r="H16" s="6" t="s">
        <v>4</v>
      </c>
      <c r="I16" s="6" t="s">
        <v>64</v>
      </c>
      <c r="J16" s="6" t="s">
        <v>25</v>
      </c>
      <c r="K16" s="6" t="s">
        <v>6</v>
      </c>
      <c r="L16" s="6" t="s">
        <v>10</v>
      </c>
      <c r="M16" s="6" t="s">
        <v>32</v>
      </c>
      <c r="N16" s="6" t="s">
        <v>27</v>
      </c>
      <c r="O16" s="6" t="s">
        <v>8</v>
      </c>
      <c r="P16" s="6" t="s">
        <v>10</v>
      </c>
      <c r="Q16" s="6" t="s">
        <v>9</v>
      </c>
      <c r="R16" s="6">
        <v>0</v>
      </c>
      <c r="S16" s="6">
        <v>3</v>
      </c>
      <c r="T16" s="6">
        <v>3</v>
      </c>
      <c r="U16" s="6">
        <v>4</v>
      </c>
      <c r="V16" s="6">
        <v>1</v>
      </c>
      <c r="W16" s="6">
        <v>0</v>
      </c>
      <c r="X16" s="6">
        <v>1</v>
      </c>
      <c r="Y16" s="6">
        <v>2</v>
      </c>
      <c r="Z16" s="6">
        <v>3</v>
      </c>
      <c r="AA16" s="6">
        <v>0</v>
      </c>
    </row>
    <row r="17" spans="1:27" ht="15.75" thickBot="1">
      <c r="B17" s="4">
        <v>1564080294</v>
      </c>
      <c r="C17" s="5">
        <f>(B17/86400)+DATE(1970,1,1)</f>
        <v>43671.781180555554</v>
      </c>
      <c r="D17" s="6" t="s">
        <v>28</v>
      </c>
      <c r="E17" s="6" t="s">
        <v>29</v>
      </c>
      <c r="F17" s="6" t="s">
        <v>23</v>
      </c>
      <c r="G17" s="6" t="s">
        <v>30</v>
      </c>
      <c r="H17" s="6" t="s">
        <v>8</v>
      </c>
      <c r="I17" s="6" t="s">
        <v>65</v>
      </c>
      <c r="J17" s="6" t="s">
        <v>31</v>
      </c>
      <c r="K17" s="6" t="s">
        <v>6</v>
      </c>
      <c r="L17" s="6" t="s">
        <v>7</v>
      </c>
      <c r="M17" s="6" t="s">
        <v>32</v>
      </c>
      <c r="N17" s="6" t="s">
        <v>9</v>
      </c>
      <c r="O17" s="6" t="s">
        <v>10</v>
      </c>
      <c r="P17" s="6" t="s">
        <v>33</v>
      </c>
      <c r="Q17" s="6" t="s">
        <v>27</v>
      </c>
      <c r="R17" s="6">
        <v>0</v>
      </c>
      <c r="S17" s="6">
        <v>1</v>
      </c>
      <c r="T17" s="6">
        <v>2</v>
      </c>
      <c r="U17" s="6">
        <v>4</v>
      </c>
      <c r="V17" s="6">
        <v>3</v>
      </c>
      <c r="W17" s="6">
        <v>4</v>
      </c>
      <c r="X17" s="6">
        <v>1</v>
      </c>
      <c r="Y17" s="6">
        <v>2</v>
      </c>
      <c r="Z17" s="6">
        <v>3</v>
      </c>
      <c r="AA17" s="6">
        <v>2</v>
      </c>
    </row>
    <row r="19" spans="1:27" ht="15.75" thickBot="1">
      <c r="B19" s="4"/>
      <c r="C19" s="5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6.5" customHeight="1" thickBot="1">
      <c r="A20" t="s">
        <v>67</v>
      </c>
      <c r="B20" s="4">
        <v>1564155160</v>
      </c>
      <c r="C20" s="5">
        <v>43672</v>
      </c>
      <c r="D20" s="6" t="s">
        <v>22</v>
      </c>
      <c r="E20" s="6" t="s">
        <v>1</v>
      </c>
      <c r="F20" s="6" t="s">
        <v>23</v>
      </c>
      <c r="G20" s="6" t="s">
        <v>24</v>
      </c>
      <c r="H20" s="6" t="s">
        <v>66</v>
      </c>
      <c r="I20" s="6" t="s">
        <v>20</v>
      </c>
      <c r="J20" s="6" t="s">
        <v>25</v>
      </c>
      <c r="K20" s="6" t="s">
        <v>6</v>
      </c>
      <c r="L20" s="6" t="s">
        <v>26</v>
      </c>
      <c r="M20" s="6" t="s">
        <v>26</v>
      </c>
      <c r="N20" s="6" t="s">
        <v>27</v>
      </c>
      <c r="O20" s="6" t="s">
        <v>26</v>
      </c>
      <c r="P20" s="6" t="s">
        <v>26</v>
      </c>
      <c r="Q20" s="6" t="s">
        <v>27</v>
      </c>
      <c r="R20" s="6">
        <v>0</v>
      </c>
      <c r="S20" s="6">
        <v>1</v>
      </c>
      <c r="T20" s="6">
        <v>2</v>
      </c>
      <c r="U20" s="6">
        <v>3</v>
      </c>
      <c r="V20" s="6">
        <v>4</v>
      </c>
      <c r="W20" s="6">
        <v>4</v>
      </c>
      <c r="X20" s="6">
        <v>3</v>
      </c>
      <c r="Y20" s="6">
        <v>2</v>
      </c>
      <c r="Z20" s="6">
        <v>1</v>
      </c>
      <c r="AA20" s="6">
        <v>0</v>
      </c>
    </row>
    <row r="21" spans="1:27" ht="15.75" thickBot="1">
      <c r="B21" s="4">
        <v>1563910657</v>
      </c>
      <c r="C21" s="5">
        <f>(B21/86400)+DATE(1970,1,1)</f>
        <v>43669.817789351851</v>
      </c>
      <c r="D21" s="6" t="s">
        <v>58</v>
      </c>
      <c r="E21" s="6" t="s">
        <v>59</v>
      </c>
      <c r="F21" s="6" t="s">
        <v>36</v>
      </c>
      <c r="G21" s="6" t="s">
        <v>3</v>
      </c>
      <c r="H21" s="6" t="s">
        <v>37</v>
      </c>
      <c r="I21" s="6" t="s">
        <v>65</v>
      </c>
      <c r="J21" s="6" t="s">
        <v>31</v>
      </c>
      <c r="K21" s="6" t="s">
        <v>6</v>
      </c>
      <c r="L21" s="6" t="s">
        <v>10</v>
      </c>
      <c r="M21" s="6" t="s">
        <v>4</v>
      </c>
      <c r="N21" s="6" t="s">
        <v>27</v>
      </c>
      <c r="O21" s="6" t="s">
        <v>32</v>
      </c>
      <c r="P21" s="6" t="s">
        <v>10</v>
      </c>
      <c r="Q21" s="6" t="s">
        <v>9</v>
      </c>
      <c r="R21" s="6">
        <v>1</v>
      </c>
      <c r="S21" s="6">
        <v>2</v>
      </c>
      <c r="T21" s="6">
        <v>2</v>
      </c>
      <c r="U21" s="6">
        <v>3</v>
      </c>
      <c r="V21" s="6">
        <v>1</v>
      </c>
      <c r="W21" s="6">
        <v>1</v>
      </c>
      <c r="X21" s="6">
        <v>0</v>
      </c>
      <c r="Y21" s="6">
        <v>1</v>
      </c>
      <c r="Z21" s="6">
        <v>3</v>
      </c>
      <c r="AA21" s="6">
        <v>0</v>
      </c>
    </row>
    <row r="22" spans="1:27" ht="15.75" thickBot="1">
      <c r="B22" s="4">
        <v>1564001800</v>
      </c>
      <c r="C22" s="5">
        <f t="shared" ref="C22:C26" si="2">(B22/86400)+DATE(1970,1,1)</f>
        <v>43670.872685185182</v>
      </c>
      <c r="D22" s="6" t="s">
        <v>51</v>
      </c>
      <c r="E22" s="6" t="s">
        <v>52</v>
      </c>
      <c r="F22" s="6" t="s">
        <v>2</v>
      </c>
      <c r="G22" s="6" t="s">
        <v>3</v>
      </c>
      <c r="H22" s="6" t="s">
        <v>37</v>
      </c>
      <c r="I22" s="6" t="s">
        <v>16</v>
      </c>
      <c r="J22" s="6" t="s">
        <v>5</v>
      </c>
      <c r="K22" s="6" t="s">
        <v>6</v>
      </c>
      <c r="L22" s="6" t="s">
        <v>10</v>
      </c>
      <c r="M22" s="6" t="s">
        <v>53</v>
      </c>
      <c r="N22" s="6" t="s">
        <v>11</v>
      </c>
      <c r="O22" s="6" t="s">
        <v>33</v>
      </c>
      <c r="P22" s="6" t="s">
        <v>54</v>
      </c>
      <c r="Q22" s="6" t="s">
        <v>45</v>
      </c>
      <c r="R22" s="6">
        <v>0</v>
      </c>
      <c r="S22" s="6">
        <v>2</v>
      </c>
      <c r="T22" s="6">
        <v>3</v>
      </c>
      <c r="U22" s="6">
        <v>4</v>
      </c>
      <c r="V22" s="6">
        <v>0</v>
      </c>
      <c r="W22" s="6">
        <v>0</v>
      </c>
      <c r="X22" s="6">
        <v>1</v>
      </c>
      <c r="Y22" s="6">
        <v>1</v>
      </c>
      <c r="Z22" s="6">
        <v>2</v>
      </c>
      <c r="AA22" s="6">
        <v>0</v>
      </c>
    </row>
    <row r="23" spans="1:27" ht="15.75" thickBot="1">
      <c r="B23" s="4">
        <v>1564011702</v>
      </c>
      <c r="C23" s="5">
        <f t="shared" si="2"/>
        <v>43670.987291666665</v>
      </c>
      <c r="D23" s="6" t="s">
        <v>46</v>
      </c>
      <c r="E23" s="6" t="s">
        <v>47</v>
      </c>
      <c r="F23" s="6" t="s">
        <v>2</v>
      </c>
      <c r="G23" s="6" t="s">
        <v>24</v>
      </c>
      <c r="H23" s="6" t="s">
        <v>37</v>
      </c>
      <c r="I23" s="6" t="s">
        <v>63</v>
      </c>
      <c r="J23" s="6" t="s">
        <v>48</v>
      </c>
      <c r="K23" s="6" t="s">
        <v>6</v>
      </c>
      <c r="L23" s="6" t="s">
        <v>8</v>
      </c>
      <c r="M23" s="6" t="s">
        <v>4</v>
      </c>
      <c r="N23" s="6" t="s">
        <v>27</v>
      </c>
      <c r="O23" s="6" t="s">
        <v>8</v>
      </c>
      <c r="P23" s="6" t="s">
        <v>32</v>
      </c>
      <c r="Q23" s="6" t="s">
        <v>45</v>
      </c>
      <c r="R23" s="6">
        <v>0</v>
      </c>
      <c r="S23" s="6">
        <v>1</v>
      </c>
      <c r="T23" s="6">
        <v>1</v>
      </c>
      <c r="U23" s="6">
        <v>3</v>
      </c>
      <c r="V23" s="6">
        <v>1</v>
      </c>
      <c r="W23" s="6">
        <v>3</v>
      </c>
      <c r="X23" s="6">
        <v>1</v>
      </c>
      <c r="Y23" s="6">
        <v>3</v>
      </c>
      <c r="Z23" s="6">
        <v>3</v>
      </c>
      <c r="AA23" s="6">
        <v>1</v>
      </c>
    </row>
    <row r="24" spans="1:27" ht="15.75" thickBot="1">
      <c r="B24" s="4">
        <v>1564065445</v>
      </c>
      <c r="C24" s="5">
        <f t="shared" si="2"/>
        <v>43671.609317129631</v>
      </c>
      <c r="D24" s="6" t="s">
        <v>38</v>
      </c>
      <c r="E24" s="6" t="s">
        <v>39</v>
      </c>
      <c r="F24" s="6" t="s">
        <v>2</v>
      </c>
      <c r="G24" s="6" t="s">
        <v>15</v>
      </c>
      <c r="H24" s="6" t="s">
        <v>4</v>
      </c>
      <c r="I24" s="6" t="s">
        <v>16</v>
      </c>
      <c r="J24" s="6" t="s">
        <v>31</v>
      </c>
      <c r="K24" s="6" t="s">
        <v>6</v>
      </c>
      <c r="L24" s="6" t="s">
        <v>32</v>
      </c>
      <c r="M24" s="6" t="s">
        <v>8</v>
      </c>
      <c r="N24" s="6" t="s">
        <v>27</v>
      </c>
      <c r="O24" s="6" t="s">
        <v>32</v>
      </c>
      <c r="P24" s="6" t="s">
        <v>10</v>
      </c>
      <c r="Q24" s="6" t="s">
        <v>27</v>
      </c>
      <c r="R24" s="6">
        <v>0</v>
      </c>
      <c r="S24" s="6">
        <v>1</v>
      </c>
      <c r="T24" s="6">
        <v>1</v>
      </c>
      <c r="U24" s="6">
        <v>3</v>
      </c>
      <c r="V24" s="6">
        <v>1</v>
      </c>
      <c r="W24" s="6">
        <v>1</v>
      </c>
      <c r="X24" s="6">
        <v>1</v>
      </c>
      <c r="Y24" s="6">
        <v>2</v>
      </c>
      <c r="Z24" s="6">
        <v>3</v>
      </c>
      <c r="AA24" s="6">
        <v>1</v>
      </c>
    </row>
    <row r="25" spans="1:27" ht="15.75" thickBot="1">
      <c r="B25" s="4">
        <v>1564070106</v>
      </c>
      <c r="C25" s="5">
        <f t="shared" si="2"/>
        <v>43671.663263888884</v>
      </c>
      <c r="D25" s="6" t="s">
        <v>34</v>
      </c>
      <c r="E25" s="6" t="s">
        <v>35</v>
      </c>
      <c r="F25" s="6" t="s">
        <v>36</v>
      </c>
      <c r="G25" s="6" t="s">
        <v>24</v>
      </c>
      <c r="H25" s="6" t="s">
        <v>37</v>
      </c>
      <c r="I25" s="6" t="s">
        <v>65</v>
      </c>
      <c r="J25" s="6" t="s">
        <v>17</v>
      </c>
      <c r="K25" s="6" t="s">
        <v>6</v>
      </c>
      <c r="L25" s="6" t="s">
        <v>20</v>
      </c>
      <c r="M25" s="6" t="s">
        <v>20</v>
      </c>
      <c r="N25" s="6" t="s">
        <v>9</v>
      </c>
      <c r="O25" s="6" t="s">
        <v>37</v>
      </c>
      <c r="P25" s="6" t="s">
        <v>8</v>
      </c>
      <c r="Q25" s="6" t="s">
        <v>11</v>
      </c>
      <c r="R25" s="6">
        <v>0</v>
      </c>
      <c r="S25" s="6">
        <v>4</v>
      </c>
      <c r="T25" s="6">
        <v>3</v>
      </c>
      <c r="U25" s="6">
        <v>4</v>
      </c>
      <c r="V25" s="6">
        <v>2</v>
      </c>
      <c r="W25" s="6">
        <v>1</v>
      </c>
      <c r="X25" s="6">
        <v>1</v>
      </c>
      <c r="Y25" s="6">
        <v>2</v>
      </c>
      <c r="Z25" s="6">
        <v>2</v>
      </c>
      <c r="AA25" s="6">
        <v>1</v>
      </c>
    </row>
    <row r="26" spans="1:27" ht="15.75" thickBot="1">
      <c r="B26" s="4">
        <v>1564070265</v>
      </c>
      <c r="C26" s="5">
        <f t="shared" si="2"/>
        <v>43671.665104166663</v>
      </c>
      <c r="D26" s="6" t="s">
        <v>60</v>
      </c>
      <c r="E26" s="6" t="s">
        <v>61</v>
      </c>
      <c r="F26" s="6" t="s">
        <v>2</v>
      </c>
      <c r="G26" s="6" t="s">
        <v>3</v>
      </c>
      <c r="H26" s="6" t="s">
        <v>4</v>
      </c>
      <c r="I26" s="6" t="s">
        <v>64</v>
      </c>
      <c r="J26" s="6" t="s">
        <v>25</v>
      </c>
      <c r="K26" s="6" t="s">
        <v>6</v>
      </c>
      <c r="L26" s="6" t="s">
        <v>10</v>
      </c>
      <c r="M26" s="6" t="s">
        <v>32</v>
      </c>
      <c r="N26" s="6" t="s">
        <v>27</v>
      </c>
      <c r="O26" s="6" t="s">
        <v>8</v>
      </c>
      <c r="P26" s="6" t="s">
        <v>10</v>
      </c>
      <c r="Q26" s="6" t="s">
        <v>9</v>
      </c>
      <c r="R26" s="6">
        <v>0</v>
      </c>
      <c r="S26" s="6">
        <v>3</v>
      </c>
      <c r="T26" s="6">
        <v>3</v>
      </c>
      <c r="U26" s="6">
        <v>4</v>
      </c>
      <c r="V26" s="6">
        <v>1</v>
      </c>
      <c r="W26" s="6">
        <v>0</v>
      </c>
      <c r="X26" s="6">
        <v>1</v>
      </c>
      <c r="Y26" s="6">
        <v>2</v>
      </c>
      <c r="Z26" s="6">
        <v>3</v>
      </c>
      <c r="AA26" s="6">
        <v>0</v>
      </c>
    </row>
    <row r="27" spans="1:27" ht="15.75" thickBot="1">
      <c r="B27" s="4">
        <v>1564080294</v>
      </c>
      <c r="C27" s="5">
        <f>(B27/86400)+DATE(1970,1,1)</f>
        <v>43671.781180555554</v>
      </c>
      <c r="D27" s="6" t="s">
        <v>28</v>
      </c>
      <c r="E27" s="6" t="s">
        <v>29</v>
      </c>
      <c r="F27" s="6" t="s">
        <v>23</v>
      </c>
      <c r="G27" s="6" t="s">
        <v>30</v>
      </c>
      <c r="H27" s="6" t="s">
        <v>8</v>
      </c>
      <c r="I27" s="6" t="s">
        <v>65</v>
      </c>
      <c r="J27" s="6" t="s">
        <v>31</v>
      </c>
      <c r="K27" s="6" t="s">
        <v>6</v>
      </c>
      <c r="L27" s="6" t="s">
        <v>7</v>
      </c>
      <c r="M27" s="6" t="s">
        <v>32</v>
      </c>
      <c r="N27" s="6" t="s">
        <v>9</v>
      </c>
      <c r="O27" s="6" t="s">
        <v>10</v>
      </c>
      <c r="P27" s="6" t="s">
        <v>33</v>
      </c>
      <c r="Q27" s="6" t="s">
        <v>27</v>
      </c>
      <c r="R27" s="6">
        <v>0</v>
      </c>
      <c r="S27" s="6">
        <v>1</v>
      </c>
      <c r="T27" s="6">
        <v>2</v>
      </c>
      <c r="U27" s="6">
        <v>4</v>
      </c>
      <c r="V27" s="6">
        <v>3</v>
      </c>
      <c r="W27" s="6">
        <v>4</v>
      </c>
      <c r="X27" s="6">
        <v>1</v>
      </c>
      <c r="Y27" s="6">
        <v>2</v>
      </c>
      <c r="Z27" s="6">
        <v>3</v>
      </c>
      <c r="AA27" s="6">
        <v>2</v>
      </c>
    </row>
    <row r="28" spans="1:27" ht="15.75" thickBot="1">
      <c r="A28" t="s">
        <v>67</v>
      </c>
      <c r="B28" s="4">
        <v>1564485445</v>
      </c>
      <c r="C28" s="5">
        <v>43676</v>
      </c>
      <c r="D28" s="6" t="s">
        <v>38</v>
      </c>
      <c r="E28" s="6" t="s">
        <v>39</v>
      </c>
      <c r="F28" s="6" t="s">
        <v>2</v>
      </c>
      <c r="G28" s="6" t="s">
        <v>15</v>
      </c>
      <c r="H28" s="6" t="s">
        <v>4</v>
      </c>
      <c r="I28" s="6" t="s">
        <v>16</v>
      </c>
      <c r="J28" s="6" t="s">
        <v>31</v>
      </c>
      <c r="K28" s="6" t="s">
        <v>6</v>
      </c>
      <c r="L28" s="6" t="s">
        <v>32</v>
      </c>
      <c r="M28" s="6" t="s">
        <v>8</v>
      </c>
      <c r="N28" s="6" t="s">
        <v>27</v>
      </c>
      <c r="O28" s="6" t="s">
        <v>32</v>
      </c>
      <c r="P28" s="6" t="s">
        <v>10</v>
      </c>
      <c r="Q28" s="6" t="s">
        <v>27</v>
      </c>
      <c r="R28" s="6">
        <v>0</v>
      </c>
      <c r="S28" s="6">
        <v>1</v>
      </c>
      <c r="T28" s="6">
        <v>1</v>
      </c>
      <c r="U28" s="6">
        <v>3</v>
      </c>
      <c r="V28" s="6">
        <v>1</v>
      </c>
      <c r="W28" s="6">
        <v>1</v>
      </c>
      <c r="X28" s="6">
        <v>1</v>
      </c>
      <c r="Y28" s="6">
        <v>2</v>
      </c>
      <c r="Z28" s="6">
        <v>3</v>
      </c>
      <c r="AA28" s="6">
        <v>1</v>
      </c>
    </row>
    <row r="29" spans="1:27" ht="15.75" thickBot="1">
      <c r="B29" s="4"/>
      <c r="C29" s="5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5.75" thickBot="1">
      <c r="A30" t="s">
        <v>67</v>
      </c>
      <c r="B30" s="4">
        <v>1564503592</v>
      </c>
      <c r="C30" s="5">
        <v>43676</v>
      </c>
      <c r="D30" s="6" t="s">
        <v>40</v>
      </c>
      <c r="E30" s="6" t="s">
        <v>41</v>
      </c>
      <c r="F30" s="6" t="s">
        <v>2</v>
      </c>
      <c r="G30" s="6" t="s">
        <v>30</v>
      </c>
      <c r="H30" s="6" t="s">
        <v>42</v>
      </c>
      <c r="I30" s="6" t="s">
        <v>20</v>
      </c>
      <c r="J30" s="6" t="s">
        <v>25</v>
      </c>
      <c r="K30" s="6" t="s">
        <v>6</v>
      </c>
      <c r="L30" s="6" t="s">
        <v>43</v>
      </c>
      <c r="M30" s="6" t="s">
        <v>44</v>
      </c>
      <c r="N30" s="6" t="s">
        <v>9</v>
      </c>
      <c r="O30" s="6" t="s">
        <v>42</v>
      </c>
      <c r="P30" s="6" t="s">
        <v>33</v>
      </c>
      <c r="Q30" s="6" t="s">
        <v>45</v>
      </c>
      <c r="R30" s="6">
        <v>0</v>
      </c>
      <c r="S30" s="6">
        <v>3</v>
      </c>
      <c r="T30" s="6">
        <v>3</v>
      </c>
      <c r="U30" s="6">
        <v>1</v>
      </c>
      <c r="V30" s="6">
        <v>2</v>
      </c>
      <c r="W30" s="6">
        <v>1</v>
      </c>
      <c r="X30" s="6">
        <v>1</v>
      </c>
      <c r="Y30" s="6">
        <v>2</v>
      </c>
      <c r="Z30" s="6">
        <v>3</v>
      </c>
      <c r="AA30" s="6">
        <v>1</v>
      </c>
    </row>
    <row r="31" spans="1:27" ht="15.75" thickBot="1">
      <c r="B31" s="4"/>
      <c r="C31" s="5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5.75" thickBot="1">
      <c r="A32" t="s">
        <v>67</v>
      </c>
      <c r="B32" s="4">
        <v>1564691702</v>
      </c>
      <c r="C32" s="5">
        <v>43678</v>
      </c>
      <c r="D32" s="6" t="s">
        <v>46</v>
      </c>
      <c r="E32" s="6" t="s">
        <v>47</v>
      </c>
      <c r="F32" s="6" t="s">
        <v>2</v>
      </c>
      <c r="G32" s="6" t="s">
        <v>24</v>
      </c>
      <c r="H32" s="6" t="s">
        <v>37</v>
      </c>
      <c r="I32" s="6" t="s">
        <v>63</v>
      </c>
      <c r="J32" s="6" t="s">
        <v>48</v>
      </c>
      <c r="K32" s="6" t="s">
        <v>6</v>
      </c>
      <c r="L32" s="6" t="s">
        <v>8</v>
      </c>
      <c r="M32" s="6" t="s">
        <v>4</v>
      </c>
      <c r="N32" s="6" t="s">
        <v>27</v>
      </c>
      <c r="O32" s="6" t="s">
        <v>8</v>
      </c>
      <c r="P32" s="6" t="s">
        <v>32</v>
      </c>
      <c r="Q32" s="6" t="s">
        <v>45</v>
      </c>
      <c r="R32" s="6">
        <v>0</v>
      </c>
      <c r="S32" s="6">
        <v>1</v>
      </c>
      <c r="T32" s="6">
        <v>1</v>
      </c>
      <c r="U32" s="6">
        <v>3</v>
      </c>
      <c r="V32" s="6">
        <v>1</v>
      </c>
      <c r="W32" s="6">
        <v>3</v>
      </c>
      <c r="X32" s="6">
        <v>1</v>
      </c>
      <c r="Y32" s="6">
        <v>3</v>
      </c>
      <c r="Z32" s="6">
        <v>3</v>
      </c>
      <c r="AA32" s="6">
        <v>1</v>
      </c>
    </row>
    <row r="33" spans="1:27" ht="15.75" thickBot="1">
      <c r="B33" s="4"/>
      <c r="C33" s="5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5.75" thickBot="1">
      <c r="A34" t="s">
        <v>67</v>
      </c>
      <c r="B34" s="4">
        <v>1564759706</v>
      </c>
      <c r="C34" s="5">
        <v>43679</v>
      </c>
      <c r="D34" s="6" t="s">
        <v>49</v>
      </c>
      <c r="E34" s="6" t="s">
        <v>50</v>
      </c>
      <c r="F34" s="6" t="s">
        <v>14</v>
      </c>
      <c r="G34" s="6" t="s">
        <v>24</v>
      </c>
      <c r="H34" s="6" t="s">
        <v>4</v>
      </c>
      <c r="I34" s="6" t="s">
        <v>16</v>
      </c>
      <c r="J34" s="6" t="s">
        <v>31</v>
      </c>
      <c r="K34" s="6" t="s">
        <v>6</v>
      </c>
      <c r="L34" s="6" t="s">
        <v>20</v>
      </c>
      <c r="M34" s="6" t="s">
        <v>20</v>
      </c>
      <c r="N34" s="6" t="s">
        <v>27</v>
      </c>
      <c r="O34" s="6" t="s">
        <v>20</v>
      </c>
      <c r="P34" s="6" t="s">
        <v>20</v>
      </c>
      <c r="Q34" s="6" t="s">
        <v>27</v>
      </c>
      <c r="R34" s="6">
        <v>1</v>
      </c>
      <c r="S34" s="6">
        <v>1</v>
      </c>
      <c r="T34" s="6">
        <v>0</v>
      </c>
      <c r="U34" s="6">
        <v>3</v>
      </c>
      <c r="V34" s="6">
        <v>2</v>
      </c>
      <c r="W34" s="6">
        <v>2</v>
      </c>
      <c r="X34" s="6">
        <v>2</v>
      </c>
      <c r="Y34" s="6">
        <v>2</v>
      </c>
      <c r="Z34" s="6">
        <v>2</v>
      </c>
      <c r="AA34" s="6">
        <v>2</v>
      </c>
    </row>
    <row r="35" spans="1:27" ht="15.75" thickBot="1">
      <c r="B35" s="4"/>
      <c r="C35" s="5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5.75" thickBot="1">
      <c r="A36" t="s">
        <v>67</v>
      </c>
      <c r="B36" s="4">
        <v>1564971800</v>
      </c>
      <c r="C36" s="5">
        <v>43681</v>
      </c>
      <c r="D36" s="6" t="s">
        <v>51</v>
      </c>
      <c r="E36" s="6" t="s">
        <v>52</v>
      </c>
      <c r="F36" s="6" t="s">
        <v>2</v>
      </c>
      <c r="G36" s="6" t="s">
        <v>3</v>
      </c>
      <c r="H36" s="6" t="s">
        <v>37</v>
      </c>
      <c r="I36" s="6" t="s">
        <v>16</v>
      </c>
      <c r="J36" s="6" t="s">
        <v>5</v>
      </c>
      <c r="K36" s="6" t="s">
        <v>6</v>
      </c>
      <c r="L36" s="6" t="s">
        <v>10</v>
      </c>
      <c r="M36" s="6" t="s">
        <v>53</v>
      </c>
      <c r="N36" s="6" t="s">
        <v>11</v>
      </c>
      <c r="O36" s="6" t="s">
        <v>33</v>
      </c>
      <c r="P36" s="6" t="s">
        <v>54</v>
      </c>
      <c r="Q36" s="6" t="s">
        <v>45</v>
      </c>
      <c r="R36" s="6">
        <v>0</v>
      </c>
      <c r="S36" s="6">
        <v>2</v>
      </c>
      <c r="T36" s="6">
        <v>3</v>
      </c>
      <c r="U36" s="6">
        <v>4</v>
      </c>
      <c r="V36" s="6">
        <v>0</v>
      </c>
      <c r="W36" s="6">
        <v>0</v>
      </c>
      <c r="X36" s="6">
        <v>1</v>
      </c>
      <c r="Y36" s="6">
        <v>1</v>
      </c>
      <c r="Z36" s="6">
        <v>2</v>
      </c>
      <c r="AA36" s="6">
        <v>0</v>
      </c>
    </row>
    <row r="37" spans="1:27" ht="15.75" thickBot="1">
      <c r="B37" s="4"/>
      <c r="C37" s="5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5.75" thickBot="1">
      <c r="A38" t="s">
        <v>67</v>
      </c>
      <c r="B38" s="4">
        <v>1565107328</v>
      </c>
      <c r="C38" s="5">
        <v>43683</v>
      </c>
      <c r="D38" s="6" t="s">
        <v>55</v>
      </c>
      <c r="E38" s="6" t="s">
        <v>56</v>
      </c>
      <c r="F38" s="6" t="s">
        <v>2</v>
      </c>
      <c r="G38" s="6" t="s">
        <v>3</v>
      </c>
      <c r="H38" s="6" t="s">
        <v>57</v>
      </c>
      <c r="I38" s="6" t="s">
        <v>20</v>
      </c>
      <c r="J38" s="6" t="s">
        <v>25</v>
      </c>
      <c r="K38" s="6" t="s">
        <v>6</v>
      </c>
      <c r="L38" s="6" t="s">
        <v>43</v>
      </c>
      <c r="M38" s="6" t="s">
        <v>44</v>
      </c>
      <c r="N38" s="6" t="s">
        <v>27</v>
      </c>
      <c r="O38" s="6" t="s">
        <v>44</v>
      </c>
      <c r="P38" s="6" t="s">
        <v>43</v>
      </c>
      <c r="Q38" s="6" t="s">
        <v>27</v>
      </c>
      <c r="R38" s="6">
        <v>0</v>
      </c>
      <c r="S38" s="6">
        <v>1</v>
      </c>
      <c r="T38" s="6">
        <v>1</v>
      </c>
      <c r="U38" s="6">
        <v>2</v>
      </c>
      <c r="V38" s="6">
        <v>1</v>
      </c>
      <c r="W38" s="6">
        <v>1</v>
      </c>
      <c r="X38" s="6">
        <v>2</v>
      </c>
      <c r="Y38" s="6">
        <v>2</v>
      </c>
      <c r="Z38" s="6">
        <v>3</v>
      </c>
      <c r="AA38" s="6">
        <v>1</v>
      </c>
    </row>
    <row r="39" spans="1:27" ht="15.75" thickBot="1">
      <c r="B39" s="4"/>
      <c r="C39" s="5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5.75" thickBot="1">
      <c r="A40" t="s">
        <v>67</v>
      </c>
      <c r="B40" s="4">
        <v>1565210657</v>
      </c>
      <c r="C40" s="5">
        <v>43684</v>
      </c>
      <c r="D40" s="6" t="s">
        <v>58</v>
      </c>
      <c r="E40" s="6" t="s">
        <v>59</v>
      </c>
      <c r="F40" s="6" t="s">
        <v>36</v>
      </c>
      <c r="G40" s="6" t="s">
        <v>3</v>
      </c>
      <c r="H40" s="6" t="s">
        <v>37</v>
      </c>
      <c r="I40" s="6" t="s">
        <v>65</v>
      </c>
      <c r="J40" s="6" t="s">
        <v>31</v>
      </c>
      <c r="K40" s="6" t="s">
        <v>6</v>
      </c>
      <c r="L40" s="6" t="s">
        <v>10</v>
      </c>
      <c r="M40" s="6" t="s">
        <v>4</v>
      </c>
      <c r="N40" s="6" t="s">
        <v>27</v>
      </c>
      <c r="O40" s="6" t="s">
        <v>32</v>
      </c>
      <c r="P40" s="6" t="s">
        <v>10</v>
      </c>
      <c r="Q40" s="6" t="s">
        <v>9</v>
      </c>
      <c r="R40" s="6">
        <v>1</v>
      </c>
      <c r="S40" s="6">
        <v>2</v>
      </c>
      <c r="T40" s="6">
        <v>2</v>
      </c>
      <c r="U40" s="6">
        <v>3</v>
      </c>
      <c r="V40" s="6">
        <v>1</v>
      </c>
      <c r="W40" s="6">
        <v>1</v>
      </c>
      <c r="X40" s="6">
        <v>0</v>
      </c>
      <c r="Y40" s="6">
        <v>1</v>
      </c>
      <c r="Z40" s="6">
        <v>3</v>
      </c>
      <c r="AA40" s="6">
        <v>0</v>
      </c>
    </row>
    <row r="41" spans="1:27" ht="15.75" thickBot="1">
      <c r="B41" s="4">
        <v>1563910657</v>
      </c>
      <c r="C41" s="5">
        <f>(B41/86400)+DATE(1970,1,1)</f>
        <v>43669.817789351851</v>
      </c>
      <c r="D41" s="6" t="s">
        <v>58</v>
      </c>
      <c r="E41" s="6" t="s">
        <v>59</v>
      </c>
      <c r="F41" s="6" t="s">
        <v>36</v>
      </c>
      <c r="G41" s="6" t="s">
        <v>3</v>
      </c>
      <c r="H41" s="6" t="s">
        <v>37</v>
      </c>
      <c r="I41" s="6" t="s">
        <v>65</v>
      </c>
      <c r="J41" s="6" t="s">
        <v>31</v>
      </c>
      <c r="K41" s="6" t="s">
        <v>6</v>
      </c>
      <c r="L41" s="6" t="s">
        <v>10</v>
      </c>
      <c r="M41" s="6" t="s">
        <v>4</v>
      </c>
      <c r="N41" s="6" t="s">
        <v>27</v>
      </c>
      <c r="O41" s="6" t="s">
        <v>32</v>
      </c>
      <c r="P41" s="6" t="s">
        <v>10</v>
      </c>
      <c r="Q41" s="6" t="s">
        <v>9</v>
      </c>
      <c r="R41" s="6">
        <v>1</v>
      </c>
      <c r="S41" s="6">
        <v>2</v>
      </c>
      <c r="T41" s="6">
        <v>2</v>
      </c>
      <c r="U41" s="6">
        <v>3</v>
      </c>
      <c r="V41" s="6">
        <v>1</v>
      </c>
      <c r="W41" s="6">
        <v>1</v>
      </c>
      <c r="X41" s="6">
        <v>0</v>
      </c>
      <c r="Y41" s="6">
        <v>1</v>
      </c>
      <c r="Z41" s="6">
        <v>3</v>
      </c>
      <c r="AA41" s="6">
        <v>0</v>
      </c>
    </row>
    <row r="42" spans="1:27" ht="15.75" thickBot="1">
      <c r="B42" s="4">
        <v>1564001800</v>
      </c>
      <c r="C42" s="5">
        <f t="shared" ref="C42:C46" si="3">(B42/86400)+DATE(1970,1,1)</f>
        <v>43670.872685185182</v>
      </c>
      <c r="D42" s="6" t="s">
        <v>51</v>
      </c>
      <c r="E42" s="6" t="s">
        <v>52</v>
      </c>
      <c r="F42" s="6" t="s">
        <v>2</v>
      </c>
      <c r="G42" s="6" t="s">
        <v>3</v>
      </c>
      <c r="H42" s="6" t="s">
        <v>37</v>
      </c>
      <c r="I42" s="6" t="s">
        <v>16</v>
      </c>
      <c r="J42" s="6" t="s">
        <v>5</v>
      </c>
      <c r="K42" s="6" t="s">
        <v>6</v>
      </c>
      <c r="L42" s="6" t="s">
        <v>10</v>
      </c>
      <c r="M42" s="6" t="s">
        <v>53</v>
      </c>
      <c r="N42" s="6" t="s">
        <v>11</v>
      </c>
      <c r="O42" s="6" t="s">
        <v>33</v>
      </c>
      <c r="P42" s="6" t="s">
        <v>54</v>
      </c>
      <c r="Q42" s="6" t="s">
        <v>45</v>
      </c>
      <c r="R42" s="6">
        <v>0</v>
      </c>
      <c r="S42" s="6">
        <v>2</v>
      </c>
      <c r="T42" s="6">
        <v>3</v>
      </c>
      <c r="U42" s="6">
        <v>4</v>
      </c>
      <c r="V42" s="6">
        <v>0</v>
      </c>
      <c r="W42" s="6">
        <v>0</v>
      </c>
      <c r="X42" s="6">
        <v>1</v>
      </c>
      <c r="Y42" s="6">
        <v>1</v>
      </c>
      <c r="Z42" s="6">
        <v>2</v>
      </c>
      <c r="AA42" s="6">
        <v>0</v>
      </c>
    </row>
    <row r="43" spans="1:27" ht="15.75" thickBot="1">
      <c r="B43" s="4">
        <v>1564011702</v>
      </c>
      <c r="C43" s="5">
        <f t="shared" si="3"/>
        <v>43670.987291666665</v>
      </c>
      <c r="D43" s="6" t="s">
        <v>46</v>
      </c>
      <c r="E43" s="6" t="s">
        <v>47</v>
      </c>
      <c r="F43" s="6" t="s">
        <v>2</v>
      </c>
      <c r="G43" s="6" t="s">
        <v>24</v>
      </c>
      <c r="H43" s="6" t="s">
        <v>37</v>
      </c>
      <c r="I43" s="6" t="s">
        <v>63</v>
      </c>
      <c r="J43" s="6" t="s">
        <v>48</v>
      </c>
      <c r="K43" s="6" t="s">
        <v>6</v>
      </c>
      <c r="L43" s="6" t="s">
        <v>8</v>
      </c>
      <c r="M43" s="6" t="s">
        <v>4</v>
      </c>
      <c r="N43" s="6" t="s">
        <v>27</v>
      </c>
      <c r="O43" s="6" t="s">
        <v>8</v>
      </c>
      <c r="P43" s="6" t="s">
        <v>32</v>
      </c>
      <c r="Q43" s="6" t="s">
        <v>45</v>
      </c>
      <c r="R43" s="6">
        <v>0</v>
      </c>
      <c r="S43" s="6">
        <v>1</v>
      </c>
      <c r="T43" s="6">
        <v>1</v>
      </c>
      <c r="U43" s="6">
        <v>3</v>
      </c>
      <c r="V43" s="6">
        <v>1</v>
      </c>
      <c r="W43" s="6">
        <v>3</v>
      </c>
      <c r="X43" s="6">
        <v>1</v>
      </c>
      <c r="Y43" s="6">
        <v>3</v>
      </c>
      <c r="Z43" s="6">
        <v>3</v>
      </c>
      <c r="AA43" s="6">
        <v>1</v>
      </c>
    </row>
    <row r="44" spans="1:27" ht="15.75" thickBot="1">
      <c r="B44" s="4">
        <v>1564065445</v>
      </c>
      <c r="C44" s="5">
        <f t="shared" si="3"/>
        <v>43671.609317129631</v>
      </c>
      <c r="D44" s="6" t="s">
        <v>38</v>
      </c>
      <c r="E44" s="6" t="s">
        <v>39</v>
      </c>
      <c r="F44" s="6" t="s">
        <v>2</v>
      </c>
      <c r="G44" s="6" t="s">
        <v>15</v>
      </c>
      <c r="H44" s="6" t="s">
        <v>4</v>
      </c>
      <c r="I44" s="6" t="s">
        <v>16</v>
      </c>
      <c r="J44" s="6" t="s">
        <v>31</v>
      </c>
      <c r="K44" s="6" t="s">
        <v>6</v>
      </c>
      <c r="L44" s="6" t="s">
        <v>32</v>
      </c>
      <c r="M44" s="6" t="s">
        <v>8</v>
      </c>
      <c r="N44" s="6" t="s">
        <v>27</v>
      </c>
      <c r="O44" s="6" t="s">
        <v>32</v>
      </c>
      <c r="P44" s="6" t="s">
        <v>10</v>
      </c>
      <c r="Q44" s="6" t="s">
        <v>27</v>
      </c>
      <c r="R44" s="6">
        <v>0</v>
      </c>
      <c r="S44" s="6">
        <v>1</v>
      </c>
      <c r="T44" s="6">
        <v>1</v>
      </c>
      <c r="U44" s="6">
        <v>3</v>
      </c>
      <c r="V44" s="6">
        <v>1</v>
      </c>
      <c r="W44" s="6">
        <v>1</v>
      </c>
      <c r="X44" s="6">
        <v>1</v>
      </c>
      <c r="Y44" s="6">
        <v>2</v>
      </c>
      <c r="Z44" s="6">
        <v>3</v>
      </c>
      <c r="AA44" s="6">
        <v>1</v>
      </c>
    </row>
    <row r="45" spans="1:27" ht="15.75" thickBot="1">
      <c r="B45" s="4">
        <v>1564070106</v>
      </c>
      <c r="C45" s="5">
        <f t="shared" si="3"/>
        <v>43671.663263888884</v>
      </c>
      <c r="D45" s="6" t="s">
        <v>34</v>
      </c>
      <c r="E45" s="6" t="s">
        <v>35</v>
      </c>
      <c r="F45" s="6" t="s">
        <v>36</v>
      </c>
      <c r="G45" s="6" t="s">
        <v>24</v>
      </c>
      <c r="H45" s="6" t="s">
        <v>37</v>
      </c>
      <c r="I45" s="6" t="s">
        <v>65</v>
      </c>
      <c r="J45" s="6" t="s">
        <v>17</v>
      </c>
      <c r="K45" s="6" t="s">
        <v>6</v>
      </c>
      <c r="L45" s="6" t="s">
        <v>20</v>
      </c>
      <c r="M45" s="6" t="s">
        <v>20</v>
      </c>
      <c r="N45" s="6" t="s">
        <v>9</v>
      </c>
      <c r="O45" s="6" t="s">
        <v>37</v>
      </c>
      <c r="P45" s="6" t="s">
        <v>8</v>
      </c>
      <c r="Q45" s="6" t="s">
        <v>11</v>
      </c>
      <c r="R45" s="6">
        <v>0</v>
      </c>
      <c r="S45" s="6">
        <v>4</v>
      </c>
      <c r="T45" s="6">
        <v>3</v>
      </c>
      <c r="U45" s="6">
        <v>4</v>
      </c>
      <c r="V45" s="6">
        <v>2</v>
      </c>
      <c r="W45" s="6">
        <v>1</v>
      </c>
      <c r="X45" s="6">
        <v>1</v>
      </c>
      <c r="Y45" s="6">
        <v>2</v>
      </c>
      <c r="Z45" s="6">
        <v>2</v>
      </c>
      <c r="AA45" s="6">
        <v>1</v>
      </c>
    </row>
    <row r="46" spans="1:27" ht="15.75" thickBot="1">
      <c r="B46" s="4">
        <v>1564070265</v>
      </c>
      <c r="C46" s="5">
        <f t="shared" si="3"/>
        <v>43671.665104166663</v>
      </c>
      <c r="D46" s="6" t="s">
        <v>60</v>
      </c>
      <c r="E46" s="6" t="s">
        <v>61</v>
      </c>
      <c r="F46" s="6" t="s">
        <v>2</v>
      </c>
      <c r="G46" s="6" t="s">
        <v>3</v>
      </c>
      <c r="H46" s="6" t="s">
        <v>4</v>
      </c>
      <c r="I46" s="6" t="s">
        <v>64</v>
      </c>
      <c r="J46" s="6" t="s">
        <v>25</v>
      </c>
      <c r="K46" s="6" t="s">
        <v>6</v>
      </c>
      <c r="L46" s="6" t="s">
        <v>10</v>
      </c>
      <c r="M46" s="6" t="s">
        <v>32</v>
      </c>
      <c r="N46" s="6" t="s">
        <v>27</v>
      </c>
      <c r="O46" s="6" t="s">
        <v>8</v>
      </c>
      <c r="P46" s="6" t="s">
        <v>10</v>
      </c>
      <c r="Q46" s="6" t="s">
        <v>9</v>
      </c>
      <c r="R46" s="6">
        <v>0</v>
      </c>
      <c r="S46" s="6">
        <v>3</v>
      </c>
      <c r="T46" s="6">
        <v>3</v>
      </c>
      <c r="U46" s="6">
        <v>4</v>
      </c>
      <c r="V46" s="6">
        <v>1</v>
      </c>
      <c r="W46" s="6">
        <v>0</v>
      </c>
      <c r="X46" s="6">
        <v>1</v>
      </c>
      <c r="Y46" s="6">
        <v>2</v>
      </c>
      <c r="Z46" s="6">
        <v>3</v>
      </c>
      <c r="AA46" s="6">
        <v>0</v>
      </c>
    </row>
    <row r="47" spans="1:27" ht="15.75" thickBot="1">
      <c r="B47" s="4">
        <v>1564080294</v>
      </c>
      <c r="C47" s="5">
        <f>(B47/86400)+DATE(1970,1,1)</f>
        <v>43671.781180555554</v>
      </c>
      <c r="D47" s="6" t="s">
        <v>28</v>
      </c>
      <c r="E47" s="6" t="s">
        <v>29</v>
      </c>
      <c r="F47" s="6" t="s">
        <v>23</v>
      </c>
      <c r="G47" s="6" t="s">
        <v>30</v>
      </c>
      <c r="H47" s="6" t="s">
        <v>8</v>
      </c>
      <c r="I47" s="6" t="s">
        <v>65</v>
      </c>
      <c r="J47" s="6" t="s">
        <v>31</v>
      </c>
      <c r="K47" s="6" t="s">
        <v>6</v>
      </c>
      <c r="L47" s="6" t="s">
        <v>7</v>
      </c>
      <c r="M47" s="6" t="s">
        <v>32</v>
      </c>
      <c r="N47" s="6" t="s">
        <v>9</v>
      </c>
      <c r="O47" s="6" t="s">
        <v>10</v>
      </c>
      <c r="P47" s="6" t="s">
        <v>33</v>
      </c>
      <c r="Q47" s="6" t="s">
        <v>27</v>
      </c>
      <c r="R47" s="6">
        <v>0</v>
      </c>
      <c r="S47" s="6">
        <v>1</v>
      </c>
      <c r="T47" s="6">
        <v>2</v>
      </c>
      <c r="U47" s="6">
        <v>4</v>
      </c>
      <c r="V47" s="6">
        <v>3</v>
      </c>
      <c r="W47" s="6">
        <v>4</v>
      </c>
      <c r="X47" s="6">
        <v>1</v>
      </c>
      <c r="Y47" s="6">
        <v>2</v>
      </c>
      <c r="Z47" s="6">
        <v>3</v>
      </c>
      <c r="AA47" s="6">
        <v>2</v>
      </c>
    </row>
    <row r="48" spans="1:27" ht="15.75" thickBot="1">
      <c r="B48" s="4"/>
      <c r="C48" s="5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5.75" thickBot="1">
      <c r="A49" t="s">
        <v>67</v>
      </c>
      <c r="B49" s="4">
        <v>1566138265</v>
      </c>
      <c r="C49" s="5">
        <v>43695</v>
      </c>
      <c r="D49" s="6" t="s">
        <v>60</v>
      </c>
      <c r="E49" s="6" t="s">
        <v>61</v>
      </c>
      <c r="F49" s="6" t="s">
        <v>2</v>
      </c>
      <c r="G49" s="6" t="s">
        <v>3</v>
      </c>
      <c r="H49" s="6" t="s">
        <v>4</v>
      </c>
      <c r="I49" s="6" t="s">
        <v>64</v>
      </c>
      <c r="J49" s="6" t="s">
        <v>25</v>
      </c>
      <c r="K49" s="6" t="s">
        <v>6</v>
      </c>
      <c r="L49" s="6" t="s">
        <v>10</v>
      </c>
      <c r="M49" s="6" t="s">
        <v>32</v>
      </c>
      <c r="N49" s="6" t="s">
        <v>27</v>
      </c>
      <c r="O49" s="6" t="s">
        <v>8</v>
      </c>
      <c r="P49" s="6" t="s">
        <v>10</v>
      </c>
      <c r="Q49" s="6" t="s">
        <v>9</v>
      </c>
      <c r="R49" s="6">
        <v>0</v>
      </c>
      <c r="S49" s="6">
        <v>3</v>
      </c>
      <c r="T49" s="6">
        <v>3</v>
      </c>
      <c r="U49" s="6">
        <v>4</v>
      </c>
      <c r="V49" s="6">
        <v>1</v>
      </c>
      <c r="W49" s="6">
        <v>0</v>
      </c>
      <c r="X49" s="6">
        <v>1</v>
      </c>
      <c r="Y49" s="6">
        <v>2</v>
      </c>
      <c r="Z49" s="6">
        <v>3</v>
      </c>
      <c r="AA49" s="6"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USC/ISI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USC/ISI</dc:creator>
  <cp:lastModifiedBy>USC/ISI</cp:lastModifiedBy>
  <dcterms:created xsi:type="dcterms:W3CDTF">2019-10-26T19:11:40Z</dcterms:created>
  <dcterms:modified xsi:type="dcterms:W3CDTF">2019-10-26T22:26:43Z</dcterms:modified>
</cp:coreProperties>
</file>